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8.1.41\Department Data\BACK OFFICE\Prateek\Monthly Report NPS Trust\FY 23-24\June 2023\Monthly Forms\"/>
    </mc:Choice>
  </mc:AlternateContent>
  <xr:revisionPtr revIDLastSave="0" documentId="13_ncr:1_{8519B1AD-F102-46DC-8133-EA41E6B429F3}" xr6:coauthVersionLast="47" xr6:coauthVersionMax="47" xr10:uidLastSave="{00000000-0000-0000-0000-000000000000}"/>
  <bookViews>
    <workbookView xWindow="-120" yWindow="-120" windowWidth="20730" windowHeight="11160" firstSheet="8" activeTab="11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17" i="2" l="1"/>
  <c r="B114" i="14"/>
  <c r="B60" i="12"/>
  <c r="B476" i="11"/>
  <c r="B750" i="10"/>
  <c r="B327" i="9"/>
  <c r="B134" i="8"/>
  <c r="B147" i="7"/>
  <c r="B213" i="5"/>
  <c r="B303" i="4"/>
  <c r="B847" i="1"/>
</calcChain>
</file>

<file path=xl/sharedStrings.xml><?xml version="1.0" encoding="utf-8"?>
<sst xmlns="http://schemas.openxmlformats.org/spreadsheetml/2006/main" count="15158" uniqueCount="2674">
  <si>
    <t/>
  </si>
  <si>
    <t>Pension Fund Manager Name : SBI PENSIONS FUNDS PVT.LTD.</t>
  </si>
  <si>
    <t>Name Of Scheme : NPS TRUST- A/C SBI PENSION FUND SCHEME - CENTRAL GOVT</t>
  </si>
  <si>
    <t>Portfolio Statements as on: 30-06-2023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</si>
  <si>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</si>
  <si>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</si>
  <si>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</si>
  <si>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</si>
  <si>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</si>
  <si>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</si>
  <si>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</si>
  <si>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</si>
  <si>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</si>
  <si>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</si>
  <si>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</si>
  <si>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</si>
  <si>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</si>
  <si>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</si>
  <si>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</si>
  <si>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</si>
  <si>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</si>
  <si>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</si>
  <si>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</si>
  <si>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</si>
  <si>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</si>
  <si>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</si>
  <si>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</si>
  <si>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</si>
  <si>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</si>
  <si>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</si>
  <si>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</si>
  <si>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</si>
  <si>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</si>
  <si>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</si>
  <si>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</si>
  <si>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</si>
  <si>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</si>
  <si>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</si>
  <si>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</si>
  <si>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</si>
  <si>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</si>
  <si>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</si>
  <si>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</si>
  <si>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</si>
  <si>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</si>
  <si>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</si>
  <si>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</si>
  <si>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</si>
  <si>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</si>
  <si>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</si>
  <si>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</si>
  <si>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</si>
  <si>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</si>
  <si>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</si>
  <si>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</si>
  <si>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</si>
  <si>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</si>
  <si>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</si>
  <si>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</si>
  <si>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</si>
  <si>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</si>
  <si>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</si>
  <si>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</si>
  <si>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</si>
  <si>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</si>
  <si>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</si>
  <si>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</si>
  <si>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</si>
  <si>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</si>
  <si>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</si>
  <si>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</si>
  <si>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</si>
  <si>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</si>
  <si>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</si>
  <si>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</si>
  <si>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</si>
  <si>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</si>
  <si>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</si>
  <si>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</si>
  <si>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</si>
  <si>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</si>
  <si>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</si>
  <si>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</si>
  <si>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</si>
  <si>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</si>
  <si>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</si>
  <si>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</si>
  <si>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HOUSING DEVELOPMENT FINANCE CORPORATION LIMITED</t>
  </si>
  <si>
    <t>INE001A01036</t>
  </si>
  <si>
    <t>Finance - Housing - Large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</si>
  <si>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</si>
  <si>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</si>
  <si>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</si>
  <si>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</si>
  <si>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</si>
  <si>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</si>
  <si>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</si>
  <si>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</si>
  <si>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</si>
  <si>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</si>
  <si>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</si>
  <si>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</si>
  <si>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</si>
  <si>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</si>
  <si>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</si>
  <si>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</si>
  <si>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</si>
  <si>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INE239A01016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</si>
  <si>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</si>
  <si>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</si>
  <si>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</si>
  <si>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</si>
  <si>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</si>
  <si>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</si>
  <si>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</si>
  <si>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</si>
  <si>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</si>
  <si>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</si>
  <si>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</si>
  <si>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</si>
  <si>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</si>
  <si>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</si>
  <si>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</si>
  <si>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</si>
  <si>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</si>
  <si>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</si>
  <si>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</si>
  <si>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</si>
  <si>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</si>
  <si>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</si>
  <si>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</si>
  <si>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</si>
  <si>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</si>
  <si>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</si>
  <si>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</si>
  <si>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</si>
  <si>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</si>
  <si>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</si>
  <si>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UNITED PHOSPHORUS LIMITED</t>
  </si>
  <si>
    <t>INE628A01036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</si>
  <si>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</si>
  <si>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</si>
  <si>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</si>
  <si>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</si>
  <si>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</si>
  <si>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</si>
  <si>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</si>
  <si>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</si>
  <si>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</si>
  <si>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</si>
  <si>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</si>
  <si>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</si>
  <si>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</si>
  <si>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</si>
  <si>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</si>
  <si>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</si>
  <si>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</si>
  <si>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</si>
  <si>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</si>
  <si>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</si>
  <si>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</si>
  <si>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</si>
  <si>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</si>
  <si>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</si>
  <si>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</si>
  <si>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</si>
  <si>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</si>
  <si>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</si>
  <si>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</si>
  <si>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</si>
  <si>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</si>
  <si>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</si>
  <si>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</si>
  <si>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</si>
  <si>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</si>
  <si>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</si>
  <si>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</si>
  <si>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</si>
  <si>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</si>
  <si>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</si>
  <si>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DIVIS LABORATORIES LTD.</t>
  </si>
  <si>
    <t>INE361B01024</t>
  </si>
  <si>
    <t>LIFE INSURANCE CORPORATION</t>
  </si>
  <si>
    <t>INE0J1Y01017</t>
  </si>
  <si>
    <t>MARICO LTD.</t>
  </si>
  <si>
    <t>INE196A01026</t>
  </si>
  <si>
    <t>PAGE INDUSTRIES LTD</t>
  </si>
  <si>
    <t>INE761H01022</t>
  </si>
  <si>
    <t>SRF LTD</t>
  </si>
  <si>
    <t>INE647A01010</t>
  </si>
  <si>
    <t>VOLTAS LTD.</t>
  </si>
  <si>
    <t>INE226A01021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</si>
  <si>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</si>
  <si>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</si>
  <si>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</si>
  <si>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</si>
  <si>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</si>
  <si>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</si>
  <si>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</si>
  <si>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</si>
  <si>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</si>
  <si>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</si>
  <si>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GSEC COUPON STRIP 17/06/2030</t>
  </si>
  <si>
    <t>IN000630C037</t>
  </si>
  <si>
    <t>GOVERNMENT SECURITIES/STATE DEVELOPMENT LOANS</t>
  </si>
  <si>
    <t>GSEC STRIP 19-03-2029</t>
  </si>
  <si>
    <t>IN000329C044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</si>
  <si>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</si>
  <si>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</si>
  <si>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</si>
  <si>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</si>
  <si>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</si>
  <si>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</si>
  <si>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</si>
  <si>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</si>
  <si>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</si>
  <si>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</si>
  <si>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</si>
  <si>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</si>
  <si>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</si>
  <si>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</si>
  <si>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</si>
  <si>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</si>
  <si>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8.30% FERT BONDS 2023</t>
  </si>
  <si>
    <t>IN0020079011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</si>
  <si>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</si>
  <si>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</si>
  <si>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</si>
  <si>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</si>
  <si>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</si>
  <si>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</si>
  <si>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</si>
  <si>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</si>
  <si>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</si>
  <si>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</si>
  <si>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</si>
  <si>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</si>
  <si>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</si>
  <si>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</si>
  <si>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</si>
  <si>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</si>
  <si>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</si>
  <si>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</si>
  <si>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</si>
  <si>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</si>
  <si>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</si>
  <si>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</si>
  <si>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</si>
  <si>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</si>
  <si>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</si>
  <si>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</si>
  <si>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</si>
  <si>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</si>
  <si>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8.83% GSC 2023 25/11/2023</t>
  </si>
  <si>
    <t>IN0020130061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</si>
  <si>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</si>
  <si>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</si>
  <si>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</si>
  <si>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</si>
  <si>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</si>
  <si>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</si>
  <si>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7.70% MAHARASHTRA SDL 08-03-2033</t>
  </si>
  <si>
    <t>IN2220220205</t>
  </si>
  <si>
    <t>7.72% GUJARAT SDL 15-03-2035</t>
  </si>
  <si>
    <t>IN1520220295</t>
  </si>
  <si>
    <t>7.72% UTTAR PRADESH SDL 01-02-2036</t>
  </si>
  <si>
    <t>IN3320220087</t>
  </si>
  <si>
    <t>7.73% MAHARASHTRA SDL 23-03-2034</t>
  </si>
  <si>
    <t>IN2220220247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</si>
  <si>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</si>
  <si>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</si>
  <si>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</si>
  <si>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</si>
  <si>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</si>
  <si>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</si>
  <si>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</si>
  <si>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</si>
  <si>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KARNATAKA SDL 2027. 13.12.2027</t>
  </si>
  <si>
    <t>IN1920170116</t>
  </si>
  <si>
    <t>7.78% MAHARASHTRA SDL  24.03.2029</t>
  </si>
  <si>
    <t>IN2220190143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</si>
  <si>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</si>
  <si>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</si>
  <si>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</si>
  <si>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</si>
  <si>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</si>
  <si>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</si>
  <si>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</si>
  <si>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</si>
  <si>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</si>
  <si>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</si>
  <si>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</si>
  <si>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</si>
  <si>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</si>
  <si>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</si>
  <si>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</si>
  <si>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</si>
  <si>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</si>
  <si>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</si>
  <si>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</si>
  <si>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</si>
  <si>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</si>
  <si>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</si>
  <si>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</si>
  <si>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</si>
  <si>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</si>
  <si>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</si>
  <si>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</si>
  <si>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</si>
  <si>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</si>
  <si>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</si>
  <si>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</si>
  <si>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</si>
  <si>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</si>
  <si>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</si>
  <si>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</si>
  <si>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</si>
  <si>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</si>
  <si>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</si>
  <si>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</si>
  <si>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</si>
  <si>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</si>
  <si>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</si>
  <si>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</si>
  <si>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</si>
  <si>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</si>
  <si>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</si>
  <si>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</si>
  <si>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</si>
  <si>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</si>
  <si>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</si>
  <si>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</si>
  <si>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</si>
  <si>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8.15% TAMILNADU SDL 2028 09.05.2028</t>
  </si>
  <si>
    <t>IN3120180036</t>
  </si>
  <si>
    <t>8.18% TAMILNADU SDL19.12.2028</t>
  </si>
  <si>
    <t>IN3120180192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</si>
  <si>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</si>
  <si>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</si>
  <si>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</si>
  <si>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</si>
  <si>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</si>
  <si>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</si>
  <si>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</si>
  <si>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</si>
  <si>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8.23% GUJARAT SDL 2028. 21.02.2028</t>
  </si>
  <si>
    <t>IN1520170219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</si>
  <si>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</si>
  <si>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</si>
  <si>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</si>
  <si>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</si>
  <si>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</si>
  <si>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</si>
  <si>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</si>
  <si>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</si>
  <si>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</si>
  <si>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</si>
  <si>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</si>
  <si>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</si>
  <si>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</si>
  <si>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</si>
  <si>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</si>
  <si>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</si>
  <si>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</si>
  <si>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</si>
  <si>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</si>
  <si>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</si>
  <si>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</si>
  <si>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</si>
  <si>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</si>
  <si>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</si>
  <si>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</si>
  <si>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</si>
  <si>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</si>
  <si>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</si>
  <si>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</si>
  <si>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</si>
  <si>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</si>
  <si>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</si>
  <si>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</si>
  <si>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</si>
  <si>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</si>
  <si>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</si>
  <si>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</si>
  <si>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</si>
  <si>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</si>
  <si>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</si>
  <si>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</si>
  <si>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</si>
  <si>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</si>
  <si>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</si>
  <si>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</si>
  <si>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</si>
  <si>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</si>
  <si>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</si>
  <si>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</si>
  <si>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6.53% CHHATTISGARH SDL 15-09-2028</t>
  </si>
  <si>
    <t>IN3520210037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</si>
  <si>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</si>
  <si>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</si>
  <si>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</si>
  <si>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</si>
  <si>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</si>
  <si>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</si>
  <si>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</si>
  <si>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</si>
  <si>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</si>
  <si>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</si>
  <si>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</si>
  <si>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</si>
  <si>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</si>
  <si>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</si>
  <si>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</si>
  <si>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</si>
  <si>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</si>
  <si>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</si>
  <si>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</si>
  <si>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</si>
  <si>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MAHARASHTRA SDL 23.06.2031</t>
  </si>
  <si>
    <t>IN2220210131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</si>
  <si>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</si>
  <si>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</si>
  <si>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</si>
  <si>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</si>
  <si>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</si>
  <si>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</si>
  <si>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</si>
  <si>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</si>
  <si>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</si>
  <si>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</si>
  <si>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</si>
  <si>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</si>
  <si>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</si>
  <si>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</si>
  <si>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</si>
  <si>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</si>
  <si>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</si>
  <si>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</si>
  <si>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</si>
  <si>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</si>
  <si>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</si>
  <si>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</si>
  <si>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</si>
  <si>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</si>
  <si>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</si>
  <si>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</si>
  <si>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</si>
  <si>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</si>
  <si>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</si>
  <si>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</si>
  <si>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</si>
  <si>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</si>
  <si>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</si>
  <si>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</si>
  <si>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</si>
  <si>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</si>
  <si>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</si>
  <si>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</si>
  <si>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</si>
  <si>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</si>
  <si>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</si>
  <si>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</si>
  <si>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</si>
  <si>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</si>
  <si>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</si>
  <si>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</si>
  <si>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</si>
  <si>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</si>
  <si>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</si>
  <si>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</si>
  <si>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</si>
  <si>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</si>
  <si>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5.79% GSEC 11.05.2030</t>
  </si>
  <si>
    <t>IN0020200070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</si>
  <si>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</si>
  <si>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</si>
  <si>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</si>
  <si>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</si>
  <si>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</si>
  <si>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</si>
  <si>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</si>
  <si>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</si>
  <si>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</si>
  <si>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</si>
  <si>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</si>
  <si>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</si>
  <si>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</si>
  <si>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</si>
  <si>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</si>
  <si>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</si>
  <si>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</si>
  <si>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</si>
  <si>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</si>
  <si>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</si>
  <si>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</si>
  <si>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</si>
  <si>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</si>
  <si>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</si>
  <si>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</si>
  <si>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</si>
  <si>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</si>
  <si>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</si>
  <si>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</si>
  <si>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</si>
  <si>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</si>
  <si>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</si>
  <si>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</si>
  <si>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</si>
  <si>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</si>
  <si>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</si>
  <si>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</si>
  <si>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</si>
  <si>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</si>
  <si>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</si>
  <si>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</si>
  <si>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</si>
  <si>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</si>
  <si>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</si>
  <si>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</si>
  <si>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</si>
  <si>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</si>
  <si>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</si>
  <si>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</si>
  <si>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</si>
  <si>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</si>
  <si>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</si>
  <si>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</si>
  <si>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</si>
  <si>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</si>
  <si>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</si>
  <si>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</si>
  <si>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</si>
  <si>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</si>
  <si>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</si>
  <si>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</si>
  <si>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</si>
  <si>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</si>
  <si>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</si>
  <si>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</si>
  <si>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</si>
  <si>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</si>
  <si>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</si>
  <si>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</si>
  <si>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</si>
  <si>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</si>
  <si>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</si>
  <si>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</si>
  <si>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</si>
  <si>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</si>
  <si>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</si>
  <si>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</si>
  <si>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</si>
  <si>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</si>
  <si>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</si>
  <si>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</si>
  <si>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</si>
  <si>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</si>
  <si>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</si>
  <si>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</si>
  <si>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</si>
  <si>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</si>
  <si>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</si>
  <si>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</si>
  <si>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</si>
  <si>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</si>
  <si>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</si>
  <si>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</si>
  <si>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</si>
  <si>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</si>
  <si>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</si>
  <si>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</si>
  <si>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</si>
  <si>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</si>
  <si>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</si>
  <si>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</si>
  <si>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</si>
  <si>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</si>
  <si>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</si>
  <si>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8.47% GUJARAT SDL  21.08.2028</t>
  </si>
  <si>
    <t>IN1520180077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</si>
  <si>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</si>
  <si>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</si>
  <si>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</si>
  <si>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</si>
  <si>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</si>
  <si>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</si>
  <si>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</si>
  <si>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</si>
  <si>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</si>
  <si>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</si>
  <si>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</si>
  <si>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</si>
  <si>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</si>
  <si>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</si>
  <si>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7.17% GSEC 17-04-2030</t>
  </si>
  <si>
    <t>IN0020230036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</si>
  <si>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</si>
  <si>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</si>
  <si>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</si>
  <si>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</si>
  <si>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</si>
  <si>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</si>
  <si>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</si>
  <si>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</si>
  <si>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</si>
  <si>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</si>
  <si>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</si>
  <si>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</si>
  <si>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</si>
  <si>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</si>
  <si>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</si>
  <si>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</si>
  <si>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</si>
  <si>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</si>
  <si>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</si>
  <si>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</si>
  <si>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</si>
  <si>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</si>
  <si>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</si>
  <si>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</si>
  <si>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</si>
  <si>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</si>
  <si>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</si>
  <si>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</si>
  <si>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</si>
  <si>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</si>
  <si>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</si>
  <si>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</si>
  <si>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</si>
  <si>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</si>
  <si>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</si>
  <si>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</si>
  <si>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</si>
  <si>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</si>
  <si>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</si>
  <si>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</si>
  <si>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</si>
  <si>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</si>
  <si>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</si>
  <si>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</si>
  <si>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</si>
  <si>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</si>
  <si>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</si>
  <si>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</si>
  <si>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</si>
  <si>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</si>
  <si>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</si>
  <si>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</si>
  <si>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</si>
  <si>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</si>
  <si>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</si>
  <si>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</si>
  <si>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</si>
  <si>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</si>
  <si>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</si>
  <si>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</si>
  <si>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</si>
  <si>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</si>
  <si>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</si>
  <si>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</si>
  <si>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</si>
  <si>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</si>
  <si>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</si>
  <si>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</si>
  <si>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</si>
  <si>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</si>
  <si>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</si>
  <si>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</si>
  <si>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7.37% RAJASTHAN SDL 23.03.2034</t>
  </si>
  <si>
    <t>IN2920210548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</si>
  <si>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</si>
  <si>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</si>
  <si>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</si>
  <si>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</si>
  <si>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</si>
  <si>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</si>
  <si>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</si>
  <si>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</si>
  <si>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</si>
  <si>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</si>
  <si>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</si>
  <si>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</si>
  <si>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</si>
  <si>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</si>
  <si>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</si>
  <si>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</si>
  <si>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</si>
  <si>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</si>
  <si>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</si>
  <si>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</si>
  <si>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</si>
  <si>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</si>
  <si>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</si>
  <si>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</si>
  <si>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</si>
  <si>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</si>
  <si>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</si>
  <si>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</si>
  <si>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</si>
  <si>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</si>
  <si>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</si>
  <si>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</si>
  <si>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</si>
  <si>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</si>
  <si>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</si>
  <si>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</si>
  <si>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</si>
  <si>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</si>
  <si>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</si>
  <si>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</si>
  <si>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</si>
  <si>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</si>
  <si>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</si>
  <si>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</si>
  <si>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</si>
  <si>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</si>
  <si>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</si>
  <si>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</si>
  <si>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</si>
  <si>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</si>
  <si>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</si>
  <si>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</si>
  <si>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</si>
  <si>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</si>
  <si>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</si>
  <si>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</si>
  <si>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</si>
  <si>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</si>
  <si>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</si>
  <si>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</si>
  <si>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</si>
  <si>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</si>
  <si>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</si>
  <si>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</si>
  <si>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</si>
  <si>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</si>
  <si>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</si>
  <si>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</si>
  <si>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</si>
  <si>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</si>
  <si>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</si>
  <si>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</si>
  <si>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</si>
  <si>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</si>
  <si>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</si>
  <si>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</si>
  <si>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</si>
  <si>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</si>
  <si>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</si>
  <si>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</si>
  <si>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9.49 % KERELA SDL 2023 01/08/2023</t>
  </si>
  <si>
    <t>IN2020130067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</si>
  <si>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</si>
  <si>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</si>
  <si>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</si>
  <si>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</si>
  <si>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</si>
  <si>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</si>
  <si>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</si>
  <si>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</si>
  <si>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9.80 % TAMIL NADU 2023 25/09/2023</t>
  </si>
  <si>
    <t>IN3120130106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</si>
  <si>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</si>
  <si>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</si>
  <si>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</si>
  <si>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</si>
  <si>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</si>
  <si>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</si>
  <si>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PSU / PFI Bonds, Private and Infrastructure Corporate Bond</t>
  </si>
  <si>
    <t>Rating</t>
  </si>
  <si>
    <t>10.08% IOTL-UTKAL ENERGY SERVICES 2024 20/01/2024</t>
  </si>
  <si>
    <t>INE310L07803</t>
  </si>
  <si>
    <t>CRISIL AAA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</si>
  <si>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</si>
  <si>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</si>
  <si>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</si>
  <si>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</si>
  <si>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</si>
  <si>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</si>
  <si>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</si>
  <si>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</si>
  <si>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</si>
  <si>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</si>
  <si>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</si>
  <si>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</si>
  <si>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</si>
  <si>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</si>
  <si>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</si>
  <si>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</si>
  <si>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</si>
  <si>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</si>
  <si>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</si>
  <si>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</si>
  <si>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</si>
  <si>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</si>
  <si>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</si>
  <si>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</si>
  <si>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</si>
  <si>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</si>
  <si>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</si>
  <si>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</si>
  <si>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</si>
  <si>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</si>
  <si>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</si>
  <si>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</si>
  <si>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</si>
  <si>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</si>
  <si>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10.70% IRFC-2023 11-09-2023</t>
  </si>
  <si>
    <t>INE053F09FP0</t>
  </si>
  <si>
    <t>[ICRA]AAA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</si>
  <si>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</si>
  <si>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</si>
  <si>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</si>
  <si>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</si>
  <si>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</si>
  <si>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</si>
  <si>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</si>
  <si>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</si>
  <si>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</si>
  <si>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</si>
  <si>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</si>
  <si>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</si>
  <si>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</si>
  <si>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</si>
  <si>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</si>
  <si>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</si>
  <si>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</si>
  <si>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</si>
  <si>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</si>
  <si>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</si>
  <si>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</si>
  <si>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</si>
  <si>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</si>
  <si>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</si>
  <si>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</si>
  <si>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</si>
  <si>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</si>
  <si>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</si>
  <si>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</si>
  <si>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</si>
  <si>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CARE AAA</t>
  </si>
  <si>
    <t>7.22% INDIAN RENEWABLE ENERGY DEVELOPMENT 06.02.2027</t>
  </si>
  <si>
    <t>INE202E08011</t>
  </si>
  <si>
    <t>IND AAA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</si>
  <si>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</si>
  <si>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</si>
  <si>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</si>
  <si>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</si>
  <si>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</si>
  <si>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</si>
  <si>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</si>
  <si>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</si>
  <si>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</si>
  <si>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</si>
  <si>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</si>
  <si>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</si>
  <si>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</si>
  <si>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</si>
  <si>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</si>
  <si>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</si>
  <si>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</si>
  <si>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</si>
  <si>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</si>
  <si>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</si>
  <si>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</si>
  <si>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</si>
  <si>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</si>
  <si>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</si>
  <si>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</si>
  <si>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</si>
  <si>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</si>
  <si>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</si>
  <si>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</si>
  <si>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</si>
  <si>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</si>
  <si>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</si>
  <si>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</si>
  <si>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</si>
  <si>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</si>
  <si>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</si>
  <si>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</si>
  <si>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</si>
  <si>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</si>
  <si>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</si>
  <si>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</si>
  <si>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</si>
  <si>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</si>
  <si>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</si>
  <si>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</si>
  <si>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</si>
  <si>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</si>
  <si>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</si>
  <si>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</si>
  <si>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</si>
  <si>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</si>
  <si>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</si>
  <si>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</si>
  <si>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</si>
  <si>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</si>
  <si>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</si>
  <si>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</si>
  <si>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</si>
  <si>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</si>
  <si>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</si>
  <si>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</si>
  <si>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</si>
  <si>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</si>
  <si>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</si>
  <si>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</si>
  <si>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</si>
  <si>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</si>
  <si>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</si>
  <si>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</si>
  <si>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</si>
  <si>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</si>
  <si>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</si>
  <si>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</si>
  <si>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</si>
  <si>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</si>
  <si>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</si>
  <si>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</si>
  <si>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</si>
  <si>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</si>
  <si>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</si>
  <si>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</si>
  <si>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</si>
  <si>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</si>
  <si>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</si>
  <si>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</si>
  <si>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</si>
  <si>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</si>
  <si>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</si>
  <si>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</si>
  <si>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</si>
  <si>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</si>
  <si>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</si>
  <si>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</si>
  <si>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</si>
  <si>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</si>
  <si>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</si>
  <si>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</si>
  <si>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</si>
  <si>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</si>
  <si>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</si>
  <si>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</si>
  <si>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ICICI BANK LTD 2023 07.10.2023 INFRA BOND</t>
  </si>
  <si>
    <t>INE090A08TU6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</si>
  <si>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</si>
  <si>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</si>
  <si>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</si>
  <si>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</si>
  <si>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</si>
  <si>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</si>
  <si>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</si>
  <si>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</si>
  <si>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</si>
  <si>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</si>
  <si>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</si>
  <si>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</si>
  <si>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PFC LTD 13-11-2037</t>
  </si>
  <si>
    <t>INE134E08LV9</t>
  </si>
  <si>
    <t>7.67%REC LIMITED 30-11-2037</t>
  </si>
  <si>
    <t>INE020B08EB3</t>
  </si>
  <si>
    <t>7.68% NEEPCO PSU BONDS 2025 15.11.2025</t>
  </si>
  <si>
    <t>INE636F07225</t>
  </si>
  <si>
    <t>[ICRA]AA+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</si>
  <si>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</si>
  <si>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</si>
  <si>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</si>
  <si>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</si>
  <si>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</si>
  <si>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</si>
  <si>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SBI LTB 19-01-2038</t>
  </si>
  <si>
    <t>INE062A08348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</si>
  <si>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</si>
  <si>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</si>
  <si>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</si>
  <si>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</si>
  <si>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</si>
  <si>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</si>
  <si>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Finance - Investment / Others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</si>
  <si>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</si>
  <si>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</si>
  <si>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</si>
  <si>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</si>
  <si>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</si>
  <si>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</si>
  <si>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</si>
  <si>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</si>
  <si>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</si>
  <si>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</si>
  <si>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</si>
  <si>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</si>
  <si>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</si>
  <si>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</si>
  <si>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</si>
  <si>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</si>
  <si>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</si>
  <si>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</si>
  <si>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</si>
  <si>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</si>
  <si>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</si>
  <si>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</si>
  <si>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</si>
  <si>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</si>
  <si>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</si>
  <si>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</si>
  <si>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</si>
  <si>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</si>
  <si>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</si>
  <si>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</si>
  <si>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</si>
  <si>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</si>
  <si>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</si>
  <si>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</si>
  <si>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</si>
  <si>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</si>
  <si>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</si>
  <si>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</si>
  <si>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</si>
  <si>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</si>
  <si>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</si>
  <si>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</si>
  <si>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</si>
  <si>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</si>
  <si>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</si>
  <si>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</si>
  <si>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</si>
  <si>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</si>
  <si>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</si>
  <si>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</si>
  <si>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</si>
  <si>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</si>
  <si>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</si>
  <si>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</si>
  <si>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</si>
  <si>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</si>
  <si>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</si>
  <si>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</si>
  <si>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</si>
  <si>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</si>
  <si>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</si>
  <si>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</si>
  <si>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</si>
  <si>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</si>
  <si>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</si>
  <si>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</si>
  <si>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</si>
  <si>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</si>
  <si>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</si>
  <si>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</si>
  <si>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</si>
  <si>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</si>
  <si>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</si>
  <si>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</si>
  <si>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</si>
  <si>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</si>
  <si>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</si>
  <si>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</si>
  <si>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</si>
  <si>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</si>
  <si>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</si>
  <si>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</si>
  <si>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</si>
  <si>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</si>
  <si>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</si>
  <si>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</si>
  <si>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</si>
  <si>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</si>
  <si>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</si>
  <si>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</si>
  <si>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</si>
  <si>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</si>
  <si>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</si>
  <si>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</si>
  <si>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</si>
  <si>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</si>
  <si>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</si>
  <si>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</si>
  <si>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</si>
  <si>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</si>
  <si>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</si>
  <si>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</si>
  <si>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</si>
  <si>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</si>
  <si>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</si>
  <si>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</si>
  <si>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</si>
  <si>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</si>
  <si>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</si>
  <si>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</si>
  <si>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</si>
  <si>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</si>
  <si>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</si>
  <si>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</si>
  <si>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</si>
  <si>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</si>
  <si>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</si>
  <si>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8.49 % NHPC 2023 26.11.2023</t>
  </si>
  <si>
    <t>INE848E07658</t>
  </si>
  <si>
    <t>8.49% NTPC LTD 2025   25.03.2025</t>
  </si>
  <si>
    <t>INE733E07JP6</t>
  </si>
  <si>
    <t>8.50 % NHPC 2023 14.07.2023</t>
  </si>
  <si>
    <t>INE848E07831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</si>
  <si>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</si>
  <si>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</si>
  <si>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</si>
  <si>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</si>
  <si>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</si>
  <si>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</si>
  <si>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</si>
  <si>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</si>
  <si>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</si>
  <si>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</si>
  <si>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</si>
  <si>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</si>
  <si>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</si>
  <si>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</si>
  <si>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</si>
  <si>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</si>
  <si>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</si>
  <si>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</si>
  <si>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</si>
  <si>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</si>
  <si>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8.54 % NHPC LIMITED 2023 26.11.2023</t>
  </si>
  <si>
    <t>INE848E07724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</si>
  <si>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</si>
  <si>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</si>
  <si>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</si>
  <si>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</si>
  <si>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</si>
  <si>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</si>
  <si>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</si>
  <si>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</si>
  <si>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</si>
  <si>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</si>
  <si>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</si>
  <si>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</si>
  <si>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2023 15/07/2023</t>
  </si>
  <si>
    <t>INE752E07LB2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</si>
  <si>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</si>
  <si>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</si>
  <si>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</si>
  <si>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</si>
  <si>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</si>
  <si>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</si>
  <si>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2023  19.10.2023</t>
  </si>
  <si>
    <t>INE752E07KI9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</si>
  <si>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</si>
  <si>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</si>
  <si>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</si>
  <si>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</si>
  <si>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</si>
  <si>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</si>
  <si>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</si>
  <si>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</si>
  <si>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</si>
  <si>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</si>
  <si>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</si>
  <si>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</si>
  <si>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</si>
  <si>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</si>
  <si>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INE001A07SY9</t>
  </si>
  <si>
    <t>6.40% JUPL 29.09.2026</t>
  </si>
  <si>
    <t>INE936D07174</t>
  </si>
  <si>
    <t>6.43% HDFC 29.09.2025</t>
  </si>
  <si>
    <t>INE001A07SR3</t>
  </si>
  <si>
    <t>06.67% HDFC LIFE INSURANCE CO.  29-07-2030</t>
  </si>
  <si>
    <t>INE795G08019</t>
  </si>
  <si>
    <t>6.83% HDFC LTD. 08.01.2031</t>
  </si>
  <si>
    <t>INE001A07SW3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</si>
  <si>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</si>
  <si>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</si>
  <si>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</si>
  <si>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</si>
  <si>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</si>
  <si>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</si>
  <si>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</si>
  <si>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</si>
  <si>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</si>
  <si>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</si>
  <si>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</si>
  <si>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</si>
  <si>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</si>
  <si>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</si>
  <si>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</si>
  <si>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</si>
  <si>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</si>
  <si>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</si>
  <si>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</si>
  <si>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</si>
  <si>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</si>
  <si>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</si>
  <si>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</si>
  <si>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</si>
  <si>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</si>
  <si>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</si>
  <si>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</si>
  <si>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</si>
  <si>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</si>
  <si>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</si>
  <si>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L&amp;T INFRA DEBT FUND 2023 25.08.2023</t>
  </si>
  <si>
    <t>INE235P07878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</si>
  <si>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</si>
  <si>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</si>
  <si>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</si>
  <si>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</si>
  <si>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</si>
  <si>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</si>
  <si>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5.40 % EXIM BOND 2025</t>
  </si>
  <si>
    <t>INE514E08FX0</t>
  </si>
  <si>
    <t>6.40% NABARD 31.07.2023</t>
  </si>
  <si>
    <t>INE261F08CA0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</si>
  <si>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</si>
  <si>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</si>
  <si>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</si>
  <si>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</si>
  <si>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</si>
  <si>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</si>
  <si>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</si>
  <si>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</si>
  <si>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</si>
  <si>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</si>
  <si>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6.88% HDFC LTD SERIES Z-002 16.06.2031</t>
  </si>
  <si>
    <t>INE001A07SZ6</t>
  </si>
  <si>
    <t>HDFC SERIES Z-004 24.09.2031</t>
  </si>
  <si>
    <t>INE001A07TB5</t>
  </si>
  <si>
    <t>7.02% BAJAJ FINANCE LTD 18.04.2031</t>
  </si>
  <si>
    <t>INE296A07RS9</t>
  </si>
  <si>
    <t>7.05% HDFC LIMITED 01.12.2031</t>
  </si>
  <si>
    <t>INE001A07TG4</t>
  </si>
  <si>
    <t>7.10% HDFC SERIES Z-007 12-11-2031</t>
  </si>
  <si>
    <t>INE001A07TF6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</si>
  <si>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</si>
  <si>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</si>
  <si>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</si>
  <si>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</si>
  <si>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</si>
  <si>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INE001A07SO0</t>
  </si>
  <si>
    <t>7.35% HDFC 10.02.2025</t>
  </si>
  <si>
    <t>INE001A07SG6</t>
  </si>
  <si>
    <t>7.40% HDFC 02.06.2025</t>
  </si>
  <si>
    <t>INE001A07TL4</t>
  </si>
  <si>
    <t>7.40% HDFC 28.02.2030</t>
  </si>
  <si>
    <t>INE001A07SI2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</si>
  <si>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</si>
  <si>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</si>
  <si>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</si>
  <si>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</si>
  <si>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</si>
  <si>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INE001A07SE1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</si>
  <si>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</si>
  <si>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</si>
  <si>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</si>
  <si>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</si>
  <si>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</si>
  <si>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</si>
  <si>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BAJAJ FINANCE LIMITED 7.60% SECURED REDEEMABLE (NCD) 25-08-2027</t>
  </si>
  <si>
    <t>INE296A07SC1</t>
  </si>
  <si>
    <t>7.63% GRASIM INDUSTRIES LIMITED 01-12-2027</t>
  </si>
  <si>
    <t>INE047A08208</t>
  </si>
  <si>
    <t>7.65% AXIS BANK 30.01.2027</t>
  </si>
  <si>
    <t>INE238A08468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</si>
  <si>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</si>
  <si>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</si>
  <si>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</si>
  <si>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</si>
  <si>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</si>
  <si>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</si>
  <si>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</si>
  <si>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</si>
  <si>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</si>
  <si>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</si>
  <si>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</si>
  <si>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</si>
  <si>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</si>
  <si>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</si>
  <si>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</si>
  <si>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INE001A08437</t>
  </si>
  <si>
    <t>7.76% TATA STEEL 20.09.2032</t>
  </si>
  <si>
    <t>INE081A08322</t>
  </si>
  <si>
    <t>7.78% HOUSING DEVELOPMENT FINANCE CORPORATION LTD. 27.03.2027</t>
  </si>
  <si>
    <t>INE001A07QG0</t>
  </si>
  <si>
    <t>7.79% HDFC 24-11-2032</t>
  </si>
  <si>
    <t>INE001A07TT7</t>
  </si>
  <si>
    <t>7.80% HDFC 06-09-2032</t>
  </si>
  <si>
    <t>INE001A07TP5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</si>
  <si>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</si>
  <si>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</si>
  <si>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</si>
  <si>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</si>
  <si>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</si>
  <si>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</si>
  <si>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</si>
  <si>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</si>
  <si>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</si>
  <si>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</si>
  <si>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</si>
  <si>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</si>
  <si>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</si>
  <si>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</si>
  <si>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</si>
  <si>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</si>
  <si>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</si>
  <si>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</si>
  <si>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</si>
  <si>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</si>
  <si>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</si>
  <si>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</si>
  <si>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</si>
  <si>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</si>
  <si>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</si>
  <si>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</si>
  <si>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</si>
  <si>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</si>
  <si>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</si>
  <si>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</si>
  <si>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</si>
  <si>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</si>
  <si>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</si>
  <si>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</si>
  <si>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</si>
  <si>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</si>
  <si>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</si>
  <si>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</si>
  <si>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</si>
  <si>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</si>
  <si>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</si>
  <si>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</si>
  <si>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</si>
  <si>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</si>
  <si>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</si>
  <si>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</si>
  <si>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</si>
  <si>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</si>
  <si>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</si>
  <si>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</si>
  <si>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</si>
  <si>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</si>
  <si>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</si>
  <si>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</si>
  <si>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</si>
  <si>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</si>
  <si>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</si>
  <si>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</si>
  <si>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</si>
  <si>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</si>
  <si>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</si>
  <si>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</si>
  <si>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</si>
  <si>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</si>
  <si>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7.80% HDFC LIMITED 03-05-2033</t>
  </si>
  <si>
    <t>INE001A08395</t>
  </si>
  <si>
    <t>7.84% HDFC BANK BASEL III PERPETUAL BONDS 08-09-2027</t>
  </si>
  <si>
    <t>INE040A08419</t>
  </si>
  <si>
    <t>7.86%  HDFC 25-05-2032</t>
  </si>
  <si>
    <t>INE001A07TK6</t>
  </si>
  <si>
    <t>7.86% HDFC BANK TIER II 02-12-2032</t>
  </si>
  <si>
    <t>INE040A08427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</si>
  <si>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</si>
  <si>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</si>
  <si>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</si>
  <si>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</si>
  <si>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</si>
  <si>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</si>
  <si>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7.95% BAJAJ  FINANCE LIMITED 25.10.2027</t>
  </si>
  <si>
    <t>INE296A07SE7</t>
  </si>
  <si>
    <t>7.97% HDFC LTD 17-02-2033</t>
  </si>
  <si>
    <t>INE001A07TV3</t>
  </si>
  <si>
    <t>7.98% BAJAJ HOUSING FINANCE LTD SECURED REDEEMABLE NON-CONVERTIBLE DEBENTURES 18-11-2027</t>
  </si>
  <si>
    <t>INE377Y07383</t>
  </si>
  <si>
    <t>8.00% HDFC 27-07-2032</t>
  </si>
  <si>
    <t>INE001A07TO8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</si>
  <si>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</si>
  <si>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</si>
  <si>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</si>
  <si>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</si>
  <si>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</si>
  <si>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</si>
  <si>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A-</t>
  </si>
  <si>
    <t>8.03% TATA STEEL LIMITED 25-02-2028</t>
  </si>
  <si>
    <t>INE081A08330</t>
  </si>
  <si>
    <t>8.05% THE GREAT EASTERN SHIPPING COMPANY LTD 31.08.2024</t>
  </si>
  <si>
    <t>INE017A07542</t>
  </si>
  <si>
    <t>8.05% HDFC LTD 22.10.2029</t>
  </si>
  <si>
    <t>INE001A07SB7</t>
  </si>
  <si>
    <t>8.32 % HDFC LTD 2026 04.05.2026</t>
  </si>
  <si>
    <t>INE001A07OT8</t>
  </si>
  <si>
    <t>8.40 % HDFC 2025 23.01.2025</t>
  </si>
  <si>
    <t>INE001A07NJ1</t>
  </si>
  <si>
    <t>8.40% IDFC FIRST BANK LIMITED BASEL III TIER 2 BONDS 27/06/2033</t>
  </si>
  <si>
    <t>INE092T08FA3</t>
  </si>
  <si>
    <t>8.42% BANK OF BARODA 07.12.2028</t>
  </si>
  <si>
    <t>INE028A08125</t>
  </si>
  <si>
    <t>8.42% HDB FINANCIAL SERVICES LIMITED 2028. 01.02.2028</t>
  </si>
  <si>
    <t>INE756I08124</t>
  </si>
  <si>
    <t>8.43 % HDFC LTD 2025 04.03.2025</t>
  </si>
  <si>
    <t>INE001A07NP8</t>
  </si>
  <si>
    <t>8.44% HDFC LTD 2026 01.06.2026</t>
  </si>
  <si>
    <t>INE001A07PB3</t>
  </si>
  <si>
    <t>8.45 % HDFC LTD 2026 18.05.2026</t>
  </si>
  <si>
    <t>INE001A07OY8</t>
  </si>
  <si>
    <t>8.45 % HDFC LTD 2025 25.02.2025</t>
  </si>
  <si>
    <t>INE001A07NN3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</si>
  <si>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</si>
  <si>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</si>
  <si>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</si>
  <si>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</si>
  <si>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</si>
  <si>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</si>
  <si>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</si>
  <si>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</si>
  <si>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</si>
  <si>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</si>
  <si>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</si>
  <si>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</si>
  <si>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</si>
  <si>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</si>
  <si>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</si>
  <si>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</si>
  <si>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</si>
  <si>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</si>
  <si>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</si>
  <si>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</si>
  <si>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</si>
  <si>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</si>
  <si>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</si>
  <si>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</si>
  <si>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</si>
  <si>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</si>
  <si>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</si>
  <si>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</si>
  <si>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</si>
  <si>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</si>
  <si>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</si>
  <si>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</si>
  <si>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</si>
  <si>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</si>
  <si>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</si>
  <si>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</si>
  <si>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</si>
  <si>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</si>
  <si>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8.50 % EXPORT IMPORT 2023 08/07/2023</t>
  </si>
  <si>
    <t>INE514E08CQ1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</si>
  <si>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</si>
  <si>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</si>
  <si>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</si>
  <si>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</si>
  <si>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</si>
  <si>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</si>
  <si>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</si>
  <si>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</si>
  <si>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</si>
  <si>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</si>
  <si>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</si>
  <si>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</si>
  <si>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</si>
  <si>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</si>
  <si>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</si>
  <si>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</si>
  <si>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</si>
  <si>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</si>
  <si>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</si>
  <si>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</si>
  <si>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</si>
  <si>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</si>
  <si>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</si>
  <si>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</si>
  <si>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</si>
  <si>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</si>
  <si>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</si>
  <si>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</si>
  <si>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</si>
  <si>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</si>
  <si>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9.58 % EXIM BOND 2023 04/10/2023</t>
  </si>
  <si>
    <t>INE514E08CY5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</si>
  <si>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</si>
  <si>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</si>
  <si>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</si>
  <si>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</si>
  <si>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</si>
  <si>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</si>
  <si>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</si>
  <si>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</si>
  <si>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CRISIL AA</t>
  </si>
  <si>
    <t>8.71% IDFC 2024 29.05.2024 INFRA BOND</t>
  </si>
  <si>
    <t>INE092T08BW6</t>
  </si>
  <si>
    <t>8.75 % IDFC LIMITED 2023 28.07.2023</t>
  </si>
  <si>
    <t>INE092T08CA0</t>
  </si>
  <si>
    <t>8.75% ICICI SECURITIES PD LTD 2028  11.05.2028</t>
  </si>
  <si>
    <t>INE849D08TX3</t>
  </si>
  <si>
    <t>8.79 % HDB FINANCIAL SERVICES LTD 2026 22.07.2026</t>
  </si>
  <si>
    <t>INE756I08108</t>
  </si>
  <si>
    <t>8.80% INDIABULLS HOUSING FINANCE LIMITED 28.07.2023</t>
  </si>
  <si>
    <t>INE148I07JE2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</si>
  <si>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</si>
  <si>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</si>
  <si>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</si>
  <si>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</si>
  <si>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</si>
  <si>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</si>
  <si>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8.90% TATA CAPITAL FINANCIAL SERVICES LTD 27.09.2023</t>
  </si>
  <si>
    <t>INE306N07KF1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</si>
  <si>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</si>
  <si>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</si>
  <si>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</si>
  <si>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</si>
  <si>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</si>
  <si>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</si>
  <si>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</si>
  <si>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INE001A07RG8</t>
  </si>
  <si>
    <t>9.05% RELIANCE INDUSTRIES LIMITED 17.10.2028</t>
  </si>
  <si>
    <t>INE002A08534</t>
  </si>
  <si>
    <t>9.10% I SEC PD 2025 29.04.2025</t>
  </si>
  <si>
    <t>INE849D08TU9</t>
  </si>
  <si>
    <t>9.30% TATA SONS 2024  19.06.2024</t>
  </si>
  <si>
    <t>INE895D07487</t>
  </si>
  <si>
    <t>9.34 % HDFC 2024 28.08.2024</t>
  </si>
  <si>
    <t>INE001A07NB8</t>
  </si>
  <si>
    <t>9.35% TATA MOTORS LTD. 2023 10.11.2023</t>
  </si>
  <si>
    <t>INE155A08241</t>
  </si>
  <si>
    <t>CARE AA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</si>
  <si>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</si>
  <si>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</si>
  <si>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</si>
  <si>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</si>
  <si>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</si>
  <si>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INE001A07MX4</t>
  </si>
  <si>
    <t>9.55 % HDB FINANCIAL SERVICES LTD 2024 13.11.2024</t>
  </si>
  <si>
    <t>INE756I08082</t>
  </si>
  <si>
    <t>9.70% HDB FINANCIAL SERVICES LTD 2024 20.06.2024</t>
  </si>
  <si>
    <t>INE756I08074</t>
  </si>
  <si>
    <t>9.90% ICICI BANK LIMITED PERPETUAL BOND 28.12.2023</t>
  </si>
  <si>
    <t>INE090A08UC2</t>
  </si>
  <si>
    <t>BRITANNIA INDUSTRIES BONUS DEBENTURES 03.06.2024</t>
  </si>
  <si>
    <t>INE216A08027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</si>
  <si>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</si>
  <si>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</si>
  <si>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</si>
  <si>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</si>
  <si>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</si>
  <si>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</si>
  <si>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</si>
  <si>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</si>
  <si>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</si>
  <si>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</si>
  <si>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</si>
  <si>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</si>
  <si>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</si>
  <si>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</si>
  <si>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</si>
  <si>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</si>
  <si>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</si>
  <si>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</si>
  <si>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</si>
  <si>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</si>
  <si>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</si>
  <si>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</si>
  <si>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</si>
  <si>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</si>
  <si>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</si>
  <si>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</si>
  <si>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</si>
  <si>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</si>
  <si>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</si>
  <si>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</si>
  <si>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</si>
  <si>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</si>
  <si>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</si>
  <si>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</si>
  <si>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</si>
  <si>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</si>
  <si>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</si>
  <si>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</si>
  <si>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</si>
  <si>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</si>
  <si>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</si>
  <si>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</si>
  <si>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</si>
  <si>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</si>
  <si>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</si>
  <si>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7.65% PFC LTD. 2027  22.11.2027</t>
  </si>
  <si>
    <t>INE134E08JG4</t>
  </si>
  <si>
    <t>7.72% SBI BASEL III AT1 BONDS 18.10.26</t>
  </si>
  <si>
    <t>INE062A08298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</si>
  <si>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</si>
  <si>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</si>
  <si>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</si>
  <si>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</si>
  <si>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</si>
  <si>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</si>
  <si>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</si>
  <si>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</si>
  <si>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</si>
  <si>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</si>
  <si>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</si>
  <si>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</si>
  <si>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</si>
  <si>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</si>
  <si>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</si>
  <si>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</si>
  <si>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</si>
  <si>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</si>
  <si>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</si>
  <si>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</si>
  <si>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7.99% SBI 28.06.2029</t>
  </si>
  <si>
    <t>INE062A08207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</si>
  <si>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</si>
  <si>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</si>
  <si>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</si>
  <si>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</si>
  <si>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</si>
  <si>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</si>
  <si>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</si>
  <si>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</si>
  <si>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</si>
  <si>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</si>
  <si>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</si>
  <si>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</si>
  <si>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</si>
  <si>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</si>
  <si>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</si>
  <si>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</si>
  <si>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</si>
  <si>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</si>
  <si>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8.57% PNB HOUSING FINANCE LTD. 2023  26.07.2023</t>
  </si>
  <si>
    <t>INE572E09387</t>
  </si>
  <si>
    <t>Finance - Housing - Medium / Small</t>
  </si>
  <si>
    <t>8.60% PUNJAB NATIONAL BANK PERPETUAL AT1 22.01.2026</t>
  </si>
  <si>
    <t>INE160A08183</t>
  </si>
  <si>
    <t>IND AA</t>
  </si>
  <si>
    <t>8.70% LIC HOUSING FINANCE LTD 24.12.2025</t>
  </si>
  <si>
    <t>INE115A07NR2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</si>
  <si>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</si>
  <si>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</si>
  <si>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</si>
  <si>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</si>
  <si>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</si>
  <si>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</si>
  <si>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8.90% SBI 02.11.2028</t>
  </si>
  <si>
    <t>INE062A08165</t>
  </si>
  <si>
    <t>9.00% STEEL AUTHORITY OF INDIA 2024 13.10.2024</t>
  </si>
  <si>
    <t>INE114A07869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</si>
  <si>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</si>
  <si>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</si>
  <si>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</si>
  <si>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</si>
  <si>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</si>
  <si>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</si>
  <si>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</si>
  <si>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</si>
  <si>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</si>
  <si>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</si>
  <si>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</si>
  <si>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</si>
  <si>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</si>
  <si>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</si>
  <si>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</si>
  <si>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</si>
  <si>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Money Market Instruments</t>
  </si>
  <si>
    <t>Name of Security</t>
  </si>
  <si>
    <t>MUTUAL FUND UNITS</t>
  </si>
  <si>
    <t>EF MUTUAL FUND UNITS</t>
  </si>
  <si>
    <t>CASH</t>
  </si>
  <si>
    <t>Accrued Interest  Other Current Assets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</si>
  <si>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</si>
  <si>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</si>
  <si>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</si>
  <si>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</si>
  <si>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</si>
  <si>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</si>
  <si>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</si>
  <si>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</si>
  <si>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</si>
  <si>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</si>
  <si>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</si>
  <si>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</si>
  <si>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</si>
  <si>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A-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</si>
  <si>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</si>
  <si>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</si>
  <si>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</si>
  <si>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</si>
  <si>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</si>
  <si>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</si>
  <si>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</si>
  <si>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</si>
  <si>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</si>
  <si>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</si>
  <si>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</si>
  <si>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</si>
  <si>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</si>
  <si>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</si>
  <si>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</si>
  <si>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</si>
  <si>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</si>
  <si>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</si>
  <si>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</si>
  <si>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</si>
  <si>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9.36% MAHARASTRA SDL 2023 06/11/2023</t>
  </si>
  <si>
    <t>IN2220130115</t>
  </si>
  <si>
    <t>9.37% MAHARASTRA SDL 2023 04.12.2023</t>
  </si>
  <si>
    <t>IN2220130131</t>
  </si>
  <si>
    <t>9.38% TAMIL NADU 04.12.2023</t>
  </si>
  <si>
    <t>IN3120130155</t>
  </si>
  <si>
    <t>9.39 % BIHAR SDL 2023 09/10/2023</t>
  </si>
  <si>
    <t>IN1320130025</t>
  </si>
  <si>
    <t>9.39% KARNATAKA SDL 2023 23/10/2023</t>
  </si>
  <si>
    <t>IN1920130052</t>
  </si>
  <si>
    <t>9.39% KARNATAKA 2023 04.12.2023</t>
  </si>
  <si>
    <t>IN1920130060</t>
  </si>
  <si>
    <t>9.41% KARNATAKA SDL 2024 30.01.2024</t>
  </si>
  <si>
    <t>IN1920130094</t>
  </si>
  <si>
    <t>9.51% MAHARASHTRA SDL 2023  11.09.2023</t>
  </si>
  <si>
    <t>IN2220130073</t>
  </si>
  <si>
    <t>9.55 % ANDHRA PRADESH SDL 2023 11/09/2023</t>
  </si>
  <si>
    <t>IN1020130069</t>
  </si>
  <si>
    <t>9.60% CHATTRISHGAR 2024 30.01.2024</t>
  </si>
  <si>
    <t>IN3520130045</t>
  </si>
  <si>
    <t>9.70% UTTARAKHAND 2024 12/03/2024</t>
  </si>
  <si>
    <t>IN3620130036</t>
  </si>
  <si>
    <t>9.71 % ANDHRA PRADESH 2023 14/08/2013</t>
  </si>
  <si>
    <t>IN1020130044</t>
  </si>
  <si>
    <t>9.71% ANDHRA PRADESH SDL 2024 12/03/2024</t>
  </si>
  <si>
    <t>IN1020130168</t>
  </si>
  <si>
    <t>9.77% GOA SDL 2024 26/02/2024</t>
  </si>
  <si>
    <t>IN1420130065</t>
  </si>
  <si>
    <t>9.89% HARYANA 2023 14/08/2023</t>
  </si>
  <si>
    <t>IN1620130055</t>
  </si>
  <si>
    <t>GSEC COUPON STRIP 02/01/2029</t>
  </si>
  <si>
    <t>IN000129C014</t>
  </si>
  <si>
    <t>GSEC COUPON STRIP 02/07/2029</t>
  </si>
  <si>
    <t>IN000729C011</t>
  </si>
  <si>
    <t>GSEC COUPON STRIP 12/06/2029</t>
  </si>
  <si>
    <t>IN000629C047</t>
  </si>
  <si>
    <t>GSEC COUPON STRIP 12/06/2030</t>
  </si>
  <si>
    <t>IN000630C045</t>
  </si>
  <si>
    <t>GSEC COUPON STRIP 12/12/2030</t>
  </si>
  <si>
    <t>IN001230C043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</si>
  <si>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</si>
  <si>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</si>
  <si>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</si>
  <si>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</si>
  <si>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</si>
  <si>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</si>
  <si>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</si>
  <si>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</si>
  <si>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19-09-2029</t>
  </si>
  <si>
    <t>IN000929C041</t>
  </si>
  <si>
    <t>GSEC STRIP 19-09-2030</t>
  </si>
  <si>
    <t>IN000930C049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</si>
  <si>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</si>
  <si>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</si>
  <si>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</si>
  <si>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</si>
  <si>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</si>
  <si>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</si>
  <si>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</si>
  <si>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</si>
  <si>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7.72% BHARAT SANCHAR NIGAM LIMITED 22-12-2032</t>
  </si>
  <si>
    <t>INE103D08039</t>
  </si>
  <si>
    <t>6.24% MAHARASHTRA SDL 22/07/2028</t>
  </si>
  <si>
    <t>IN2220200116</t>
  </si>
  <si>
    <t>6.46% WEST BENGAL 29.07.2030</t>
  </si>
  <si>
    <t>IN3420200070</t>
  </si>
  <si>
    <t>5.74% GSEC 15-11-2026</t>
  </si>
  <si>
    <t>IN0020210186</t>
  </si>
  <si>
    <t>5.77%  GSEC 03.08.2030</t>
  </si>
  <si>
    <t>IN0020200153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</si>
  <si>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</si>
  <si>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</si>
  <si>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</si>
  <si>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</si>
  <si>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</si>
  <si>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</si>
  <si>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7.26% GSEC 14.01.2029</t>
  </si>
  <si>
    <t>IN0020180454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</si>
  <si>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</si>
  <si>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</si>
  <si>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</si>
  <si>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</si>
  <si>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</si>
  <si>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</si>
  <si>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</si>
  <si>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</si>
  <si>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</si>
  <si>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</si>
  <si>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</si>
  <si>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</si>
  <si>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</si>
  <si>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</si>
  <si>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</si>
  <si>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</si>
  <si>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</si>
  <si>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</si>
  <si>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</si>
  <si>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</si>
  <si>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</si>
  <si>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</si>
  <si>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</si>
  <si>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</si>
  <si>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</si>
  <si>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</si>
  <si>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</si>
  <si>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</si>
  <si>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</si>
  <si>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</si>
  <si>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</si>
  <si>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</si>
  <si>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</si>
  <si>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</si>
  <si>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</si>
  <si>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</si>
  <si>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</si>
  <si>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</si>
  <si>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7.59% GOI 2026 11.01.2026</t>
  </si>
  <si>
    <t>IN0020150093</t>
  </si>
  <si>
    <t>8.00% OIL 2026 23.03.2026</t>
  </si>
  <si>
    <t>IN0020089077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</si>
  <si>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</si>
  <si>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</si>
  <si>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</si>
  <si>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</si>
  <si>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</si>
  <si>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</si>
  <si>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</si>
  <si>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</si>
  <si>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</si>
  <si>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</si>
  <si>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</si>
  <si>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</si>
  <si>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</si>
  <si>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</si>
  <si>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</si>
  <si>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</si>
  <si>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</si>
  <si>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</si>
  <si>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</si>
  <si>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</si>
  <si>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</si>
  <si>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</si>
  <si>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</si>
  <si>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</si>
  <si>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</si>
  <si>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</si>
  <si>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</si>
  <si>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</si>
  <si>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</si>
  <si>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</si>
  <si>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</si>
  <si>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</si>
  <si>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</si>
  <si>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</si>
  <si>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</si>
  <si>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</si>
  <si>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8.33 % GOI 2032 21.09.2032</t>
  </si>
  <si>
    <t>IN0020070077</t>
  </si>
  <si>
    <t>9.15% GOI 2024 14.11.2024</t>
  </si>
  <si>
    <t>IN0020110048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</si>
  <si>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</si>
  <si>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</si>
  <si>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</si>
  <si>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</si>
  <si>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</si>
  <si>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</si>
  <si>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</si>
  <si>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</si>
  <si>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</si>
  <si>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</si>
  <si>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</si>
  <si>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</si>
  <si>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</si>
  <si>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</si>
  <si>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</si>
  <si>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</si>
  <si>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</si>
  <si>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</si>
  <si>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</si>
  <si>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</si>
  <si>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</si>
  <si>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</si>
  <si>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</si>
  <si>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</si>
  <si>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</si>
  <si>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</si>
  <si>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</si>
  <si>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</si>
  <si>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</si>
  <si>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</si>
  <si>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</si>
  <si>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</si>
  <si>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</si>
  <si>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</si>
  <si>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</si>
  <si>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</si>
  <si>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</si>
  <si>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</si>
  <si>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</si>
  <si>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</si>
  <si>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</si>
  <si>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</si>
  <si>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</si>
  <si>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</si>
  <si>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</si>
  <si>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</si>
  <si>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</si>
  <si>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</si>
  <si>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</si>
  <si>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</si>
  <si>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</si>
  <si>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</si>
  <si>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7.40% MADHYA PRADESH SDL 14-06-2034</t>
  </si>
  <si>
    <t>IN2120230023</t>
  </si>
  <si>
    <t>7.54% KARNATAKA SDL 22.11.2027</t>
  </si>
  <si>
    <t>IN1920170082</t>
  </si>
  <si>
    <t>7.55% KARNATAKA SDL 2027 25.10.2027</t>
  </si>
  <si>
    <t>IN1920170041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</si>
  <si>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</si>
  <si>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</si>
  <si>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</si>
  <si>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</si>
  <si>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</si>
  <si>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</si>
  <si>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</si>
  <si>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</si>
  <si>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</si>
  <si>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</si>
  <si>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</si>
  <si>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</si>
  <si>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KARNATAKA SDL 2027 15.11.2027</t>
  </si>
  <si>
    <t>IN1920170074</t>
  </si>
  <si>
    <t>7.72% MAHARASHTRA SDL 23-03-2032</t>
  </si>
  <si>
    <t>IN2220220239</t>
  </si>
  <si>
    <t>7.72% MADHYA PRADESH SDL 01-02-2038</t>
  </si>
  <si>
    <t>IN2120220057</t>
  </si>
  <si>
    <t>7.75% GUJARAT SDL 2027. 13.12.2027</t>
  </si>
  <si>
    <t>IN1520170136</t>
  </si>
  <si>
    <t>7.75% KERALA SDL 2028. 10.01.2028</t>
  </si>
  <si>
    <t>IN2020170105</t>
  </si>
  <si>
    <t>7.75% TAMIL NADU SDL 10-08-2032</t>
  </si>
  <si>
    <t>IN3120220113</t>
  </si>
  <si>
    <t>7.76% UTTAR PRADESH SDL 2027. 13.12.2027</t>
  </si>
  <si>
    <t>IN3320170159</t>
  </si>
  <si>
    <t>7.77% MADHYA PRADESH SDL 2043</t>
  </si>
  <si>
    <t>IN2120220107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</si>
  <si>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</si>
  <si>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</si>
  <si>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</si>
  <si>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</si>
  <si>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</si>
  <si>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</si>
  <si>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</si>
  <si>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</si>
  <si>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</si>
  <si>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</si>
  <si>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</si>
  <si>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</si>
  <si>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</si>
  <si>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</si>
  <si>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</si>
  <si>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</si>
  <si>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KARNATAKA SDL 2028. 17.01.2028</t>
  </si>
  <si>
    <t>IN1920170157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</si>
  <si>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</si>
  <si>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</si>
  <si>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</si>
  <si>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</si>
  <si>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</si>
  <si>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</si>
  <si>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</si>
  <si>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</si>
  <si>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</si>
  <si>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</si>
  <si>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</si>
  <si>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</si>
  <si>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</si>
  <si>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</si>
  <si>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</si>
  <si>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</si>
  <si>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</si>
  <si>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</si>
  <si>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</si>
  <si>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</si>
  <si>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</si>
  <si>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</si>
  <si>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</si>
  <si>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</si>
  <si>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</si>
  <si>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</si>
  <si>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</si>
  <si>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</si>
  <si>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</si>
  <si>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</si>
  <si>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</si>
  <si>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</si>
  <si>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</si>
  <si>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</si>
  <si>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</si>
  <si>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</si>
  <si>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8.27% UTTAR PRADESH SDL 2028. 14.03.2028</t>
  </si>
  <si>
    <t>IN3320170217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</si>
  <si>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</si>
  <si>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</si>
  <si>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</si>
  <si>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</si>
  <si>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</si>
  <si>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</si>
  <si>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</si>
  <si>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</si>
  <si>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</si>
  <si>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</si>
  <si>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</si>
  <si>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</si>
  <si>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</si>
  <si>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</si>
  <si>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</si>
  <si>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</si>
  <si>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</si>
  <si>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</si>
  <si>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</si>
  <si>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</si>
  <si>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</si>
  <si>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</si>
  <si>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</si>
  <si>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</si>
  <si>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</si>
  <si>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</si>
  <si>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</si>
  <si>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</si>
  <si>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</si>
  <si>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</si>
  <si>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</si>
  <si>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</si>
  <si>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</si>
  <si>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</si>
  <si>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</si>
  <si>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</si>
  <si>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</si>
  <si>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</si>
  <si>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</si>
  <si>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</si>
  <si>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</si>
  <si>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</si>
  <si>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8.25% IRFC LTD 28.02.2024</t>
  </si>
  <si>
    <t>INE053F07BB3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</si>
  <si>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</si>
  <si>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</si>
  <si>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</si>
  <si>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</si>
  <si>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</si>
  <si>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</si>
  <si>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</si>
  <si>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</si>
  <si>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</si>
  <si>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</si>
  <si>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</si>
  <si>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</si>
  <si>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</si>
  <si>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</si>
  <si>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</si>
  <si>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</si>
  <si>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</si>
  <si>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</si>
  <si>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</si>
  <si>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</si>
  <si>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</si>
  <si>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</si>
  <si>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10.00 % SHRIRAM  FINANCE  LIMITED 2024 13.11.2024 (SHRIRAM TRANSPORT FINANCE 2024)</t>
  </si>
  <si>
    <t>INE721A07IO4</t>
  </si>
  <si>
    <t>7.15% BAJAJ FINANCE  02.12.2031</t>
  </si>
  <si>
    <t>INE296A07RW1</t>
  </si>
  <si>
    <t>8.93% POWER GRID CORP LTD 2023. 20.10.2023</t>
  </si>
  <si>
    <t>INE752E07LX6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</si>
  <si>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</si>
  <si>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</si>
  <si>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</si>
  <si>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</si>
  <si>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</si>
  <si>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</si>
  <si>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</si>
  <si>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</si>
  <si>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</si>
  <si>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</si>
  <si>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</si>
  <si>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</si>
  <si>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</si>
  <si>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</si>
  <si>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</si>
  <si>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</si>
  <si>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</si>
  <si>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</si>
  <si>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</si>
  <si>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</si>
  <si>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</si>
  <si>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</si>
  <si>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</si>
  <si>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</si>
  <si>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</si>
  <si>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</si>
  <si>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</si>
  <si>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</si>
  <si>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7.60% AXIS BANK 2023.20.10.2023</t>
  </si>
  <si>
    <t>INE238A08401</t>
  </si>
  <si>
    <t>7.68% TATA CAPITAL FINANCIAL SERVICES LIMITED 07-09-2027</t>
  </si>
  <si>
    <t>INE306N07NA6</t>
  </si>
  <si>
    <t>7.70% BAJAJ HOUSING FINANCE LTD 21-05-2027</t>
  </si>
  <si>
    <t>INE377Y07300</t>
  </si>
  <si>
    <t>7.77% HDFC 28-06-2027</t>
  </si>
  <si>
    <t>INE001A07TN0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</si>
  <si>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</si>
  <si>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</si>
  <si>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</si>
  <si>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</si>
  <si>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</si>
  <si>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</si>
  <si>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</si>
  <si>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</si>
  <si>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</si>
  <si>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</si>
  <si>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</si>
  <si>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</si>
  <si>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</si>
  <si>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</si>
  <si>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</si>
  <si>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</si>
  <si>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</si>
  <si>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</si>
  <si>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</si>
  <si>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</si>
  <si>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</si>
  <si>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</si>
  <si>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</si>
  <si>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</si>
  <si>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</si>
  <si>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</si>
  <si>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</si>
  <si>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</si>
  <si>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</si>
  <si>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</si>
  <si>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</si>
  <si>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</si>
  <si>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7.89% TCFSL NCD E SERIES 26-07-2027</t>
  </si>
  <si>
    <t>INE306N07MX0</t>
  </si>
  <si>
    <t>8.12% PNB METLIFE 27.01.2032</t>
  </si>
  <si>
    <t>INE207O08019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</si>
  <si>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</si>
  <si>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</si>
  <si>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</si>
  <si>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</si>
  <si>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</si>
  <si>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</si>
  <si>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</si>
  <si>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</si>
  <si>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</si>
  <si>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</si>
  <si>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</si>
  <si>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</si>
  <si>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</si>
  <si>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</si>
  <si>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</si>
  <si>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</si>
  <si>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</si>
  <si>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</si>
  <si>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</si>
  <si>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</si>
  <si>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</si>
  <si>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</si>
  <si>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7.95 % REC LTD 2027 12.03.2027</t>
  </si>
  <si>
    <t>INE020B08AH8</t>
  </si>
  <si>
    <t>8.02% EXIM BOND 2016-17 20.04.2026</t>
  </si>
  <si>
    <t>INE514E08FB6</t>
  </si>
  <si>
    <t>8.46 % HDFC LTD 2026 15.06.2026</t>
  </si>
  <si>
    <t>INE001A07PC1</t>
  </si>
  <si>
    <t>8.50% MUTHOOT FINANCE LIMITED 24-04-2028</t>
  </si>
  <si>
    <t>INE414G07IF1</t>
  </si>
  <si>
    <t>8.55% HDFC LIMITED 27.03.2029</t>
  </si>
  <si>
    <t>INE001A07RT1</t>
  </si>
  <si>
    <t>8.60% HOUSING &amp; DEVELOPMENT CORPORATION LTD 12.11.2028</t>
  </si>
  <si>
    <t>INE031A08616</t>
  </si>
  <si>
    <t>8.60% PNB HOUSING FINANCE LIMITED 28-06-2026</t>
  </si>
  <si>
    <t>INE572E07100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</si>
  <si>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</si>
  <si>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</si>
  <si>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</si>
  <si>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</si>
  <si>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</si>
  <si>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9.05% HOUSING DEVELOPMENT FINANCE CORPORATION LTD 20.11.2023</t>
  </si>
  <si>
    <t>INE001A07RJ2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</si>
  <si>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</si>
  <si>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</si>
  <si>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</si>
  <si>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</si>
  <si>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</si>
  <si>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</si>
  <si>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</si>
  <si>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</si>
  <si>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</si>
  <si>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</si>
  <si>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</si>
  <si>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</si>
  <si>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</si>
  <si>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</si>
  <si>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</si>
  <si>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</si>
  <si>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</si>
  <si>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</si>
  <si>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9.39 % PFC 2029 27.08.2029</t>
  </si>
  <si>
    <t>INE134E08GH8</t>
  </si>
  <si>
    <t>9.57% EXPORT IMPORT 2024 10/01/2024</t>
  </si>
  <si>
    <t>INE514E08DK2</t>
  </si>
  <si>
    <t>5.75% BORL DEBENTURES  SERIES II. 15.12.2023</t>
  </si>
  <si>
    <t>INE322J08032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</si>
  <si>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</si>
  <si>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</si>
  <si>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</si>
  <si>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</si>
  <si>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</si>
  <si>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</si>
  <si>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</si>
  <si>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</si>
  <si>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</si>
  <si>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</si>
  <si>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</si>
  <si>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</si>
  <si>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</si>
  <si>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</si>
  <si>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</si>
  <si>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</si>
  <si>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</si>
  <si>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</si>
  <si>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</si>
  <si>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</si>
  <si>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</si>
  <si>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</si>
  <si>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</si>
  <si>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</si>
  <si>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</si>
  <si>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</si>
  <si>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</si>
  <si>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</si>
  <si>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</si>
  <si>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</si>
  <si>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</si>
  <si>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</si>
  <si>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</si>
  <si>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</si>
  <si>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</si>
  <si>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</si>
  <si>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</si>
  <si>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</si>
  <si>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</si>
  <si>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</si>
  <si>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</si>
  <si>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</si>
  <si>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</si>
  <si>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</si>
  <si>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</si>
  <si>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</si>
  <si>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</si>
  <si>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</si>
  <si>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</si>
  <si>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</si>
  <si>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</si>
  <si>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</si>
  <si>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</si>
  <si>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</si>
  <si>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</si>
  <si>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</si>
  <si>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</si>
  <si>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</si>
  <si>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</si>
  <si>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</si>
  <si>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</si>
  <si>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</si>
  <si>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</si>
  <si>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</si>
  <si>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</si>
  <si>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</si>
  <si>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</si>
  <si>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</si>
  <si>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</si>
  <si>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</si>
  <si>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</si>
  <si>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</si>
  <si>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7.65%REC LIMITED 30-11-2037</t>
  </si>
  <si>
    <t>INE020B08DZ4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</si>
  <si>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</si>
  <si>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</si>
  <si>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</si>
  <si>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</si>
  <si>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</si>
  <si>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</si>
  <si>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</si>
  <si>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</si>
  <si>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</si>
  <si>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</si>
  <si>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</si>
  <si>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</si>
  <si>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</si>
  <si>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</si>
  <si>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Lower (Below Investment Grade) (out of above Net NPA)</t>
  </si>
  <si>
    <t>Name Of Scheme : NPS TRUST- A/C SBI PENSION FUND SCHEME E - TIER I</t>
  </si>
  <si>
    <t>SONA BLW</t>
  </si>
  <si>
    <t>INE073K01018</t>
  </si>
  <si>
    <t>VEDANT FASHIONS LTD</t>
  </si>
  <si>
    <t>INE825V01034</t>
  </si>
  <si>
    <t>Wearing Apparel and Accessories</t>
  </si>
  <si>
    <t>JUBILANT FOODWORKS LTD</t>
  </si>
  <si>
    <t>INE797F01020</t>
  </si>
  <si>
    <t>Name Of Scheme : NPS TRUST- A/C SBI PENSION FUND SCHEME C - TIER I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</si>
  <si>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</si>
  <si>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</si>
  <si>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</si>
  <si>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</si>
  <si>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</si>
  <si>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</si>
  <si>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7.71% LIC HOUSING FINANCE LIMITED 09-05-2033</t>
  </si>
  <si>
    <t>INE115A07QI4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</si>
  <si>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</si>
  <si>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</si>
  <si>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</si>
  <si>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</si>
  <si>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</si>
  <si>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</si>
  <si>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</si>
  <si>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</si>
  <si>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</si>
  <si>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</si>
  <si>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</si>
  <si>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</si>
  <si>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</si>
  <si>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</si>
  <si>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8.1165% TATA CAPITAL FINANCIAL SERVICES LIMITED 21-05-2026</t>
  </si>
  <si>
    <t>INE306N07NK5</t>
  </si>
  <si>
    <t>8.30% MUTHOOT FINANCE LIMITED 06-01-2026</t>
  </si>
  <si>
    <t>INE414G07HI7</t>
  </si>
  <si>
    <t>9% TATA POWER COMPANY LTD 21.02.2025</t>
  </si>
  <si>
    <t>INE245A08141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</si>
  <si>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</si>
  <si>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</si>
  <si>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</si>
  <si>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</si>
  <si>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</si>
  <si>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</si>
  <si>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7.64% PFC LTD 22-02-2033</t>
  </si>
  <si>
    <t>INE134E08MA1</t>
  </si>
  <si>
    <t>7.66% PFC LIMITED 15-04-2033</t>
  </si>
  <si>
    <t>INE134E08MH6</t>
  </si>
  <si>
    <t>7.69% REC 31-01-2033</t>
  </si>
  <si>
    <t>INE020B08EE7</t>
  </si>
  <si>
    <t>7.72% PFC LTD 19-12-2037</t>
  </si>
  <si>
    <t>INE134E08LY3</t>
  </si>
  <si>
    <t>8.10 % NTPC LIMITED 2026 27.05.2026</t>
  </si>
  <si>
    <t>INE733E07KC2</t>
  </si>
  <si>
    <t>9.00 % NTPC 2026 25.01.2026</t>
  </si>
  <si>
    <t>INE733E07HB0</t>
  </si>
  <si>
    <t>6.50% POWER FINANCE CORPORATION LTD 17.09.2025</t>
  </si>
  <si>
    <t>INE134E08LD7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</si>
  <si>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</si>
  <si>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</si>
  <si>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</si>
  <si>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</si>
  <si>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</si>
  <si>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</si>
  <si>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</si>
  <si>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</si>
  <si>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</si>
  <si>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</si>
  <si>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</si>
  <si>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</si>
  <si>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</si>
  <si>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</si>
  <si>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</si>
  <si>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</si>
  <si>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</si>
  <si>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</si>
  <si>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7.54% HPCL 15-04-2033</t>
  </si>
  <si>
    <t>INE094A08143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</si>
  <si>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</si>
  <si>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</si>
  <si>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</si>
  <si>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</si>
  <si>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</si>
  <si>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</si>
  <si>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8.70% LIC HOUSING FINANCE LTD 23.03.2029</t>
  </si>
  <si>
    <t>INE115A07OB4</t>
  </si>
  <si>
    <t>8.90% GREATER HYDERABAD MUNICIPAL COPORATION 2028. 16.02.2028</t>
  </si>
  <si>
    <t>INE477Z08014</t>
  </si>
  <si>
    <t>9.38% GREATER HYDERABAD MUNICIPAL COPORATION 14.08.2028</t>
  </si>
  <si>
    <t>INE477Z08022</t>
  </si>
  <si>
    <t>AA- / Equivalent</t>
  </si>
  <si>
    <t>Name Of Scheme : NPS TRUST- A/C SBI PENSION FUND SCHEME G - TIER I</t>
  </si>
  <si>
    <t>6.89% GSEC 16-01-2025</t>
  </si>
  <si>
    <t>IN0020220128</t>
  </si>
  <si>
    <t>7.06% GOI 10-04-2028</t>
  </si>
  <si>
    <t>IN0020230010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</si>
  <si>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</si>
  <si>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</si>
  <si>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</si>
  <si>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</si>
  <si>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</si>
  <si>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</si>
  <si>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</si>
  <si>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</si>
  <si>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7.60% GUJARAT SDL  08-02-2035</t>
  </si>
  <si>
    <t>IN1520220220</t>
  </si>
  <si>
    <t>7.61% TAMIL NADU SDL  28-12-2032</t>
  </si>
  <si>
    <t>IN3120220238</t>
  </si>
  <si>
    <t>7.62% UTTAR PRADESH SDL 18-01-2035</t>
  </si>
  <si>
    <t>IN3320220061</t>
  </si>
  <si>
    <t>7.63% TELANGANA SDL 11-01-2036</t>
  </si>
  <si>
    <t>IN4520220307</t>
  </si>
  <si>
    <t>7.64% KARNATAKA SDL 08.11.2027</t>
  </si>
  <si>
    <t>IN1920170066</t>
  </si>
  <si>
    <t>7.65% KARNATAKA SDL 2027 29.11.2027</t>
  </si>
  <si>
    <t>IN1920170090</t>
  </si>
  <si>
    <t>7.68% GUJARAT SDL 15-02-2030</t>
  </si>
  <si>
    <t>IN1520220238</t>
  </si>
  <si>
    <t>7.69% TAMILNADU SDL 28-12-2037</t>
  </si>
  <si>
    <t>IN3120220246</t>
  </si>
  <si>
    <t>7.70% MAHARASHTRA SDL 08-03-2031</t>
  </si>
  <si>
    <t>IN2220220197</t>
  </si>
  <si>
    <t>7.71% GUJARAT SDL 08-03-2034</t>
  </si>
  <si>
    <t>IN1520220279</t>
  </si>
  <si>
    <t>7.73% GUJARAT SDL 23-03-2036</t>
  </si>
  <si>
    <t>IN1520220329</t>
  </si>
  <si>
    <t>7.78% UTTAR PRADESH SDL 23-03-2036</t>
  </si>
  <si>
    <t>IN3320220178</t>
  </si>
  <si>
    <t>7.78% WEST BENGAL SDL 01.03.2027</t>
  </si>
  <si>
    <t>IN3420160167</t>
  </si>
  <si>
    <t>7.84% TELANGANA 03-08-2036</t>
  </si>
  <si>
    <t>IN4520220109</t>
  </si>
  <si>
    <t>7.86% MAHARASHTRA SDL 08-06-2030</t>
  </si>
  <si>
    <t>IN2220220080</t>
  </si>
  <si>
    <t>7.89% HIMACHAL PRADESH SDL 03-08-2037</t>
  </si>
  <si>
    <t>IN1720220053</t>
  </si>
  <si>
    <t>8.13% KERALA SDL 2028. 21.03.2028</t>
  </si>
  <si>
    <t>IN2020170147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</si>
  <si>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</si>
  <si>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</si>
  <si>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</si>
  <si>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</si>
  <si>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</si>
  <si>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</si>
  <si>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</si>
  <si>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</si>
  <si>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</si>
  <si>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</si>
  <si>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</si>
  <si>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</si>
  <si>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</si>
  <si>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</si>
  <si>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</si>
  <si>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</si>
  <si>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</si>
  <si>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</si>
  <si>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9.38% ANDHRA PRADESH SDL 2023 23/10/2023</t>
  </si>
  <si>
    <t>IN1020130085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</si>
  <si>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</si>
  <si>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</si>
  <si>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</si>
  <si>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</si>
  <si>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</si>
  <si>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</si>
  <si>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</si>
  <si>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</si>
  <si>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</si>
  <si>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</si>
  <si>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</si>
  <si>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</si>
  <si>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</si>
  <si>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</si>
  <si>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</si>
  <si>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</si>
  <si>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</si>
  <si>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</si>
  <si>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</si>
  <si>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</si>
  <si>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</si>
  <si>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</si>
  <si>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</si>
  <si>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</si>
  <si>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</si>
  <si>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</si>
  <si>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7.82% PFC LTD 13-03-2031</t>
  </si>
  <si>
    <t>INE134E08MG8</t>
  </si>
  <si>
    <t>8.45% IRFC LTD 04.12.2028</t>
  </si>
  <si>
    <t>INE053F07AY7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</si>
  <si>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</si>
  <si>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</si>
  <si>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</si>
  <si>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</si>
  <si>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</si>
  <si>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</si>
  <si>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</si>
  <si>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</si>
  <si>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</si>
  <si>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</si>
  <si>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</si>
  <si>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</si>
  <si>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</si>
  <si>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7.65% KARNATAKA SDL  28-12-2034</t>
  </si>
  <si>
    <t>IN1920220143</t>
  </si>
  <si>
    <t>7.95 %  MAHARASTRA SDL  SDL 2023 03/07/2023</t>
  </si>
  <si>
    <t>IN2220130024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</si>
  <si>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</si>
  <si>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</si>
  <si>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</si>
  <si>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</si>
  <si>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</si>
  <si>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</si>
  <si>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</si>
  <si>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</si>
  <si>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</si>
  <si>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</si>
  <si>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9.70% RAJASTAN SDL 2023 28/08/2023</t>
  </si>
  <si>
    <t>IN2920130092</t>
  </si>
  <si>
    <t>Name Of Scheme : NPS TRUST A/C - SBI PENSION FUNDS PVT. LTD. - NPS LITE SCHEM</t>
  </si>
  <si>
    <t>8.33 % GSEC 2026 09-07-2026</t>
  </si>
  <si>
    <t>IN0020120039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</si>
  <si>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</si>
  <si>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</si>
  <si>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</si>
  <si>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</si>
  <si>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</si>
  <si>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</si>
  <si>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</si>
  <si>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</si>
  <si>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</si>
  <si>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</si>
  <si>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7.09% RAJASTHAN SDL 16-02-2032</t>
  </si>
  <si>
    <t>IN2920210498</t>
  </si>
  <si>
    <t>7.18% MAHARASHTRA SDL 28.06.2029</t>
  </si>
  <si>
    <t>IN2220170038</t>
  </si>
  <si>
    <t>7.48% KERALA SDL 23.08.2032</t>
  </si>
  <si>
    <t>IN2020170089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</si>
  <si>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</si>
  <si>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</si>
  <si>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</si>
  <si>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</si>
  <si>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</si>
  <si>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</si>
  <si>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8.27% KERALA SDL 2028. 21.02.2028</t>
  </si>
  <si>
    <t>IN2020170121</t>
  </si>
  <si>
    <t>9.30% CHHATISHGAR 2023 09/10/2023</t>
  </si>
  <si>
    <t>IN3520130037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</si>
  <si>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</si>
  <si>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</si>
  <si>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</si>
  <si>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</si>
  <si>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</si>
  <si>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</si>
  <si>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8.40 % POWER GRID CORP LTD 2024 27.05.2024</t>
  </si>
  <si>
    <t>INE752E07MQ8</t>
  </si>
  <si>
    <t>8.50 % IRFC 2023 26.12.2023</t>
  </si>
  <si>
    <t>INE053F09FS4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</si>
  <si>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</si>
  <si>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</si>
  <si>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</si>
  <si>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</si>
  <si>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</si>
  <si>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</si>
  <si>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</si>
  <si>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6.98% TAMILNADU SDL 14.7.2031</t>
  </si>
  <si>
    <t>IN3120210114</t>
  </si>
  <si>
    <t>7.24% RAJASTHAN SDL 25-01-2032</t>
  </si>
  <si>
    <t>IN2920210456</t>
  </si>
  <si>
    <t>7.69% GUJARAT SDL 2027 20.12.2027</t>
  </si>
  <si>
    <t>IN1520170144</t>
  </si>
  <si>
    <t>7.69% TAMIL NADU SDL 01-03-2043</t>
  </si>
  <si>
    <t>IN3120220329</t>
  </si>
  <si>
    <t>7.77% MADHYA PRADESH SDL 29-03-2047</t>
  </si>
  <si>
    <t>IN2120220149</t>
  </si>
  <si>
    <t>7.98% UTTAR PRADESH SDL 2028. 11.04.2028</t>
  </si>
  <si>
    <t>IN3320180018</t>
  </si>
  <si>
    <t>7.99% UTTAR PRADESH SDL 2026 29.06.2026</t>
  </si>
  <si>
    <t>IN3320160176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</si>
  <si>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</si>
  <si>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</si>
  <si>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</si>
  <si>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</si>
  <si>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</si>
  <si>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</si>
  <si>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</si>
  <si>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</si>
  <si>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</si>
  <si>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</si>
  <si>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</si>
  <si>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</si>
  <si>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</si>
  <si>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</si>
  <si>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</si>
  <si>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</si>
  <si>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8.42% TAMIL NADU SDL 25.07.2023</t>
  </si>
  <si>
    <t>IN3120180085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</si>
  <si>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</si>
  <si>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</si>
  <si>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</si>
  <si>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</si>
  <si>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</si>
  <si>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</si>
  <si>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</si>
  <si>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</si>
  <si>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</si>
  <si>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</si>
  <si>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GSEC STRIP 19-03-2030</t>
  </si>
  <si>
    <t>IN000330C042</t>
  </si>
  <si>
    <t>7.73% SBI AT1 24.11.2025</t>
  </si>
  <si>
    <t>INE062A08272</t>
  </si>
  <si>
    <t>7.75% TATA CAPITAL FINANCIAL SERVICES LIMITED 25-07-2025</t>
  </si>
  <si>
    <t>INE306N07MV4</t>
  </si>
  <si>
    <t>9.71% TATA SONS LIMITED 2023 13/12/2023</t>
  </si>
  <si>
    <t>INE895D07370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</si>
  <si>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</si>
  <si>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</si>
  <si>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</si>
  <si>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</si>
  <si>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</si>
  <si>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</si>
  <si>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7.15% PFC 08-09-2025</t>
  </si>
  <si>
    <t>INE134E08LR7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</si>
  <si>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</si>
  <si>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</si>
  <si>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</si>
  <si>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</si>
  <si>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</si>
  <si>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</si>
  <si>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</si>
  <si>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</si>
  <si>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</si>
  <si>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</si>
  <si>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4.79% HPCL 23.10.2023</t>
  </si>
  <si>
    <t>INE094A08085</t>
  </si>
  <si>
    <t>5.36% HPCL 11.04.2025</t>
  </si>
  <si>
    <t>INE094A08077</t>
  </si>
  <si>
    <t>5.84% - INDIANOIL 19-04-2024</t>
  </si>
  <si>
    <t>INE242A08510</t>
  </si>
  <si>
    <t>7.68% PFC LTD 15/07/2030</t>
  </si>
  <si>
    <t>INE134E08KR9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</si>
  <si>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</si>
  <si>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</si>
  <si>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</si>
  <si>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</si>
  <si>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</si>
  <si>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</si>
  <si>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</si>
  <si>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7.51% MAHARASHTRA SDL 24.05.2027</t>
  </si>
  <si>
    <t>IN2220170020</t>
  </si>
  <si>
    <t>7.68% KARNATAKA SDL 2034</t>
  </si>
  <si>
    <t>IN1920220127</t>
  </si>
  <si>
    <t>7.82% TAMIL NADU SDL 27-10-2032</t>
  </si>
  <si>
    <t>IN3120220188</t>
  </si>
  <si>
    <t>6.07% NABARD 19-11-2027</t>
  </si>
  <si>
    <t>INE261F08CM5</t>
  </si>
  <si>
    <t>6.80% CANFIN HOMES LTD. 25-06-2025</t>
  </si>
  <si>
    <t>INE477A07332</t>
  </si>
  <si>
    <t>7.74% HPCL 02-03-2028</t>
  </si>
  <si>
    <t>INE094A08150</t>
  </si>
  <si>
    <t>7.27% IRFC LTD 15.06.2027</t>
  </si>
  <si>
    <t>INE053F07AB5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</si>
  <si>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</si>
  <si>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</si>
  <si>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</si>
  <si>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</si>
  <si>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</si>
  <si>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INDIA GRID TRUST</t>
  </si>
  <si>
    <t>INE219X23014</t>
  </si>
  <si>
    <t>8% BANK OF BARODA PERPETUAL CALL 2027</t>
  </si>
  <si>
    <t>INE028A08273</t>
  </si>
  <si>
    <t>8.75% PUNJAB NATIONAL BANK BASEL III AT1 BOND CALL 27-03-2099</t>
  </si>
  <si>
    <t>INE160A08266</t>
  </si>
  <si>
    <t>Name Of Scheme : NPS TRUST A/C SBI PENSION FUND SCHEME TAX SAVER TIER 2</t>
  </si>
  <si>
    <t>NPA</t>
  </si>
  <si>
    <t>% to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</si>
</sst>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>
      <alignment wrapText="1"/>
    </xf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4">
    <xf numFmtId="0" fontId="0" fillId="0" borderId="0" xfId="0" applyAlignment="1">
      <alignment wrapText="1" readingOrder="1"/>
    </xf>
    <xf numFmtId="0" fontId="3" fillId="2" borderId="0" xfId="0" applyFont="1" applyFill="1" applyAlignment="1">
      <alignment horizontal="center" vertical="top" readingOrder="1"/>
    </xf>
    <xf numFmtId="0" fontId="5" fillId="2" borderId="0" xfId="0" applyFont="1" applyFill="1" applyAlignment="1">
      <alignment horizontal="center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164" fontId="6" fillId="2" borderId="1" xfId="0" applyNumberFormat="1" applyFont="1" applyFill="1" applyBorder="1" applyAlignment="1">
      <alignment horizontal="right" vertical="top" wrapText="1" readingOrder="1"/>
    </xf>
    <xf numFmtId="165" fontId="6" fillId="2" borderId="1" xfId="0" applyNumberFormat="1" applyFont="1" applyFill="1" applyBorder="1" applyAlignment="1">
      <alignment horizontal="right" vertical="top" wrapText="1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right" vertical="top" wrapText="1" readingOrder="1"/>
    </xf>
    <xf numFmtId="166" fontId="6" fillId="2" borderId="1" xfId="0" applyNumberFormat="1" applyFont="1" applyFill="1" applyBorder="1" applyAlignment="1">
      <alignment horizontal="right" vertical="top" wrapText="1" readingOrder="1"/>
    </xf>
    <xf numFmtId="0" fontId="6" fillId="2" borderId="0" xfId="0" applyFont="1" applyFill="1" applyAlignment="1">
      <alignment horizontal="left" vertical="top" wrapText="1" readingOrder="1"/>
    </xf>
    <xf numFmtId="0" fontId="6" fillId="2" borderId="0" xfId="0" applyFont="1" applyFill="1" applyAlignment="1">
      <alignment horizontal="right" vertical="top" wrapText="1" readingOrder="1"/>
    </xf>
    <xf numFmtId="43" fontId="0" fillId="0" borderId="3" xfId="1" applyFont="1" applyFill="1" applyBorder="1" applyAlignment="1">
      <alignment horizontal="left" vertical="top" wrapText="1" readingOrder="1"/>
    </xf>
    <xf numFmtId="43" fontId="9" fillId="0" borderId="3" xfId="2" applyFont="1" applyFill="1" applyBorder="1"/>
    <xf numFmtId="43" fontId="6" fillId="2" borderId="1" xfId="3" applyFont="1" applyFill="1" applyBorder="1" applyAlignment="1">
      <alignment horizontal="right" vertical="top" wrapText="1" readingOrder="1"/>
    </xf>
    <xf numFmtId="43" fontId="0" fillId="0" borderId="3" xfId="2" applyFont="1" applyFill="1" applyBorder="1" applyAlignment="1">
      <alignment horizontal="left" vertical="top" wrapText="1" readingOrder="1"/>
    </xf>
    <xf numFmtId="43" fontId="0" fillId="0" borderId="3" xfId="1" applyFont="1" applyBorder="1"/>
    <xf numFmtId="0" fontId="4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center" vertical="top" readingOrder="1"/>
    </xf>
    <xf numFmtId="0" fontId="5" fillId="2" borderId="0" xfId="0" applyFont="1" applyFill="1" applyAlignment="1">
      <alignment horizontal="center" vertical="top" wrapText="1" readingOrder="1"/>
    </xf>
  </cellXfs>
  <cellStyles count="23">
    <cellStyle name="Comma 10" xfId="18" xr:uid="{E75E330C-28B3-497A-B0FF-BD88CF5E66AE}"/>
    <cellStyle name="Comma 2" xfId="1" xr:uid="{D6B6FBA0-46DF-4B03-B4BF-682DCDE5EFAB}"/>
    <cellStyle name="Comma 2 2" xfId="7" xr:uid="{70E9F411-B426-4DC1-8895-3121F202CDD7}"/>
    <cellStyle name="Comma 2 2 2" xfId="2" xr:uid="{82C4AEE0-936A-4BBA-8EF0-0B1435D65019}"/>
    <cellStyle name="Comma 2 3" xfId="8" xr:uid="{74D983D7-83FE-4F6C-988A-C4D1AE6E3EDC}"/>
    <cellStyle name="Comma 2 4" xfId="6" xr:uid="{8EFA7C55-E9BF-4A24-B29E-C7A0137F6719}"/>
    <cellStyle name="Comma 3" xfId="9" xr:uid="{358B16BD-6720-4382-8831-D03F2D6CDEA2}"/>
    <cellStyle name="Comma 4" xfId="10" xr:uid="{D65EC49E-979B-41AF-901C-F8FB08F90E56}"/>
    <cellStyle name="Comma 5" xfId="19" xr:uid="{592B35EE-11CC-4D8D-9AFE-117639F17D6A}"/>
    <cellStyle name="Comma 5 2" xfId="3" xr:uid="{ED1AB973-B08B-4941-9A62-3BF4D37FD699}"/>
    <cellStyle name="Comma 6" xfId="20" xr:uid="{862AD3B9-FEA9-4621-BBE0-2051E252CC0C}"/>
    <cellStyle name="Comma 7" xfId="21" xr:uid="{49C1C1FE-66BB-43EA-B0A1-1171B3B93778}"/>
    <cellStyle name="Comma 8" xfId="22" xr:uid="{9818F646-2122-46A3-BA83-BF72D79E8DE0}"/>
    <cellStyle name="Normal" xfId="0" builtinId="0"/>
    <cellStyle name="Normal 2" xfId="11" xr:uid="{0270AE08-8311-4AD6-A4AF-66FB7AAEBA24}"/>
    <cellStyle name="Normal 2 2" xfId="12" xr:uid="{BF00476C-E668-4D7F-A65C-8664411BEA35}"/>
    <cellStyle name="Normal 3" xfId="13" xr:uid="{9D166A7C-7ADC-41BE-8C47-83CCB78F017C}"/>
    <cellStyle name="Normal 4" xfId="17" xr:uid="{0039DB82-1CBB-4EF3-B0B0-3456410D6451}"/>
    <cellStyle name="Normal 5" xfId="5" xr:uid="{AE2B9C80-DCF1-4B50-840F-D35AB5DA2B68}"/>
    <cellStyle name="Normal 6" xfId="4" xr:uid="{51EFBF13-1932-4DA4-9FE4-A5E4AD1CEAD9}"/>
    <cellStyle name="Percent 2" xfId="14" xr:uid="{4625B00E-E0A9-4C40-A71B-25B3904DB64E}"/>
    <cellStyle name="Percent 3" xfId="15" xr:uid="{265ADD25-7679-4185-ABEC-4BF5C4B19280}"/>
    <cellStyle name="Style 1" xfId="16" xr:uid="{1AAD3282-DB10-4F7C-BA51-E3A14216298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9"/>
  <sheetViews>
    <sheetView showGridLines="0" topLeftCell="A831" workbookViewId="0">
      <selection activeCell="B847" sqref="B847"/>
    </sheetView>
  </sheetViews>
  <sheetFormatPr defaultRowHeight="15" customHeight="1"/>
  <cols>
    <col min="1" max="1" width="20.5703125" customWidth="1"/>
    <col min="2" max="2" width="19" bestFit="1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1260449</v>
      </c>
      <c r="E8" s="6">
        <v>530586006.55000001</v>
      </c>
      <c r="F8" s="6">
        <v>5.7000000000000002E-2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6127405</v>
      </c>
      <c r="E9" s="6">
        <v>1025727597</v>
      </c>
      <c r="F9" s="6">
        <v>0.1101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254039</v>
      </c>
      <c r="E10" s="6">
        <v>909485023.89999998</v>
      </c>
      <c r="F10" s="6">
        <v>9.7699999999999995E-2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1937599</v>
      </c>
      <c r="E11" s="6">
        <v>1153937084.45</v>
      </c>
      <c r="F11" s="6">
        <v>0.1239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265803</v>
      </c>
      <c r="E12" s="6">
        <v>2601958857.1500001</v>
      </c>
      <c r="F12" s="6">
        <v>0.27939999999999998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184956</v>
      </c>
      <c r="E13" s="6">
        <v>867730321.79999995</v>
      </c>
      <c r="F13" s="6">
        <v>9.3200000000000005E-2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1537669</v>
      </c>
      <c r="E14" s="6">
        <v>2235155658.4000001</v>
      </c>
      <c r="F14" s="6">
        <v>0.24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4764058</v>
      </c>
      <c r="E15" s="6">
        <v>4704269072.1000004</v>
      </c>
      <c r="F15" s="6">
        <v>0.50509999999999999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4783557</v>
      </c>
      <c r="E16" s="6">
        <v>8138743879.8000002</v>
      </c>
      <c r="F16" s="6">
        <v>0.87390000000000001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11525997</v>
      </c>
      <c r="E17" s="6">
        <v>10772196796.200001</v>
      </c>
      <c r="F17" s="6">
        <v>1.1567000000000001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1207126</v>
      </c>
      <c r="E18" s="6">
        <v>1659375755.9000001</v>
      </c>
      <c r="F18" s="6">
        <v>0.1782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2491341</v>
      </c>
      <c r="E19" s="6">
        <v>4600385723.5500002</v>
      </c>
      <c r="F19" s="6">
        <v>0.49399999999999999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6347390</v>
      </c>
      <c r="E20" s="6">
        <v>1208225686.5</v>
      </c>
      <c r="F20" s="6">
        <v>0.12970000000000001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9686480</v>
      </c>
      <c r="E21" s="6">
        <v>5548900068</v>
      </c>
      <c r="F21" s="6">
        <v>0.5958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282663</v>
      </c>
      <c r="E22" s="6">
        <v>512665883.10000002</v>
      </c>
      <c r="F22" s="6">
        <v>5.5E-2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878283</v>
      </c>
      <c r="E23" s="6">
        <v>374060729.69999999</v>
      </c>
      <c r="F23" s="6">
        <v>4.02E-2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289069</v>
      </c>
      <c r="E24" s="6">
        <v>2397755087.75</v>
      </c>
      <c r="F24" s="6">
        <v>0.25750000000000001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9861264</v>
      </c>
      <c r="E25" s="6">
        <v>4453346822.3999996</v>
      </c>
      <c r="F25" s="6">
        <v>0.47820000000000001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1346424</v>
      </c>
      <c r="E26" s="6">
        <v>1599484390.8</v>
      </c>
      <c r="F26" s="6">
        <v>0.17169999999999999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5127239</v>
      </c>
      <c r="E27" s="6">
        <v>6847427684.5</v>
      </c>
      <c r="F27" s="6">
        <v>0.73529999999999995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99961</v>
      </c>
      <c r="E28" s="6">
        <v>519517309.19999999</v>
      </c>
      <c r="F28" s="6">
        <v>5.5800000000000002E-2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1381867</v>
      </c>
      <c r="E29" s="6">
        <v>4563270300.75</v>
      </c>
      <c r="F29" s="6">
        <v>0.49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768381</v>
      </c>
      <c r="E30" s="6">
        <v>868923653.85000002</v>
      </c>
      <c r="F30" s="6">
        <v>9.3299999999999994E-2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1010023</v>
      </c>
      <c r="E31" s="6">
        <v>921342980.60000002</v>
      </c>
      <c r="F31" s="6">
        <v>9.8900000000000002E-2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120993</v>
      </c>
      <c r="E32" s="6">
        <v>455714084.85000002</v>
      </c>
      <c r="F32" s="6">
        <v>4.8899999999999999E-2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754673</v>
      </c>
      <c r="E33" s="6">
        <v>968094524.39999998</v>
      </c>
      <c r="F33" s="6">
        <v>0.104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46963</v>
      </c>
      <c r="E34" s="6">
        <v>166772657.44999999</v>
      </c>
      <c r="F34" s="6">
        <v>1.7899999999999999E-2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8965154</v>
      </c>
      <c r="E35" s="6">
        <v>1127368115.5</v>
      </c>
      <c r="F35" s="6">
        <v>0.1211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2099644</v>
      </c>
      <c r="E36" s="6">
        <v>5197773704.1999998</v>
      </c>
      <c r="F36" s="6">
        <v>0.55810000000000004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114751</v>
      </c>
      <c r="E37" s="6">
        <v>222972668.09999999</v>
      </c>
      <c r="F37" s="6">
        <v>2.3900000000000001E-2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1509509</v>
      </c>
      <c r="E38" s="6">
        <v>4259758922.5500002</v>
      </c>
      <c r="F38" s="6">
        <v>0.45739999999999997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1027171</v>
      </c>
      <c r="E39" s="6">
        <v>1569517288</v>
      </c>
      <c r="F39" s="6">
        <v>0.16850000000000001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643635</v>
      </c>
      <c r="E40" s="6">
        <v>735031170</v>
      </c>
      <c r="F40" s="6">
        <v>7.8899999999999998E-2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353205</v>
      </c>
      <c r="E41" s="6">
        <v>437850578.25</v>
      </c>
      <c r="F41" s="6">
        <v>4.7E-2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387662</v>
      </c>
      <c r="E42" s="6">
        <v>2775892517.1999998</v>
      </c>
      <c r="F42" s="6">
        <v>0.29809999999999998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480000</v>
      </c>
      <c r="E43" s="6">
        <v>79032000</v>
      </c>
      <c r="F43" s="6">
        <v>8.5000000000000006E-3</v>
      </c>
      <c r="G43" s="1"/>
    </row>
    <row r="44" spans="1:7" ht="23.45" customHeight="1">
      <c r="A44" s="4" t="s">
        <v>103</v>
      </c>
      <c r="B44" s="4" t="s">
        <v>104</v>
      </c>
      <c r="C44" s="4" t="s">
        <v>105</v>
      </c>
      <c r="D44" s="5">
        <v>103886</v>
      </c>
      <c r="E44" s="6">
        <v>521980401.30000001</v>
      </c>
      <c r="F44" s="6">
        <v>5.6000000000000001E-2</v>
      </c>
      <c r="G44" s="1"/>
    </row>
    <row r="45" spans="1:7" ht="23.45" customHeight="1">
      <c r="A45" s="4" t="s">
        <v>106</v>
      </c>
      <c r="B45" s="4" t="s">
        <v>107</v>
      </c>
      <c r="C45" s="4" t="s">
        <v>105</v>
      </c>
      <c r="D45" s="5">
        <v>49154</v>
      </c>
      <c r="E45" s="6">
        <v>1125346422.2</v>
      </c>
      <c r="F45" s="6">
        <v>0.1208</v>
      </c>
      <c r="G45" s="1"/>
    </row>
    <row r="46" spans="1:7" ht="23.45" customHeight="1">
      <c r="A46" s="4" t="s">
        <v>108</v>
      </c>
      <c r="B46" s="4" t="s">
        <v>109</v>
      </c>
      <c r="C46" s="4" t="s">
        <v>105</v>
      </c>
      <c r="D46" s="5">
        <v>1150056</v>
      </c>
      <c r="E46" s="6">
        <v>990083210.39999998</v>
      </c>
      <c r="F46" s="6">
        <v>0.10630000000000001</v>
      </c>
      <c r="G46" s="1"/>
    </row>
    <row r="47" spans="1:7" ht="14.45" customHeight="1">
      <c r="A47" s="4" t="s">
        <v>110</v>
      </c>
      <c r="B47" s="4" t="s">
        <v>111</v>
      </c>
      <c r="C47" s="4" t="s">
        <v>112</v>
      </c>
      <c r="D47" s="5">
        <v>1166031</v>
      </c>
      <c r="E47" s="6">
        <v>975734740.79999995</v>
      </c>
      <c r="F47" s="6">
        <v>0.1048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5346713</v>
      </c>
      <c r="E48" s="6">
        <v>561672200.64999998</v>
      </c>
      <c r="F48" s="6">
        <v>6.0299999999999999E-2</v>
      </c>
      <c r="G48" s="1"/>
    </row>
    <row r="49" spans="1:7" ht="23.45" customHeight="1">
      <c r="A49" s="4" t="s">
        <v>116</v>
      </c>
      <c r="B49" s="4" t="s">
        <v>117</v>
      </c>
      <c r="C49" s="4" t="s">
        <v>118</v>
      </c>
      <c r="D49" s="5">
        <v>1072683</v>
      </c>
      <c r="E49" s="6">
        <v>698531169.60000002</v>
      </c>
      <c r="F49" s="6">
        <v>7.4999999999999997E-2</v>
      </c>
      <c r="G49" s="1"/>
    </row>
    <row r="50" spans="1:7" ht="23.45" customHeight="1">
      <c r="A50" s="4" t="s">
        <v>119</v>
      </c>
      <c r="B50" s="4" t="s">
        <v>120</v>
      </c>
      <c r="C50" s="4" t="s">
        <v>118</v>
      </c>
      <c r="D50" s="5">
        <v>460518</v>
      </c>
      <c r="E50" s="6">
        <v>601850974.20000005</v>
      </c>
      <c r="F50" s="6">
        <v>6.4600000000000005E-2</v>
      </c>
      <c r="G50" s="1"/>
    </row>
    <row r="51" spans="1:7" ht="23.45" customHeight="1">
      <c r="A51" s="4" t="s">
        <v>121</v>
      </c>
      <c r="B51" s="4" t="s">
        <v>122</v>
      </c>
      <c r="C51" s="4" t="s">
        <v>123</v>
      </c>
      <c r="D51" s="5">
        <v>3531176</v>
      </c>
      <c r="E51" s="6">
        <v>566047512.79999995</v>
      </c>
      <c r="F51" s="6">
        <v>6.08E-2</v>
      </c>
      <c r="G51" s="1"/>
    </row>
    <row r="52" spans="1:7" ht="14.45" customHeight="1">
      <c r="A52" s="4" t="s">
        <v>124</v>
      </c>
      <c r="B52" s="4" t="s">
        <v>125</v>
      </c>
      <c r="C52" s="4" t="s">
        <v>126</v>
      </c>
      <c r="D52" s="5">
        <v>533522</v>
      </c>
      <c r="E52" s="6">
        <v>1793727640.0999999</v>
      </c>
      <c r="F52" s="6">
        <v>0.19259999999999999</v>
      </c>
      <c r="G52" s="1"/>
    </row>
    <row r="53" spans="1:7" ht="23.45" customHeight="1">
      <c r="A53" s="4" t="s">
        <v>127</v>
      </c>
      <c r="B53" s="4" t="s">
        <v>128</v>
      </c>
      <c r="C53" s="4" t="s">
        <v>129</v>
      </c>
      <c r="D53" s="5">
        <v>1913485</v>
      </c>
      <c r="E53" s="6">
        <v>1096331230.75</v>
      </c>
      <c r="F53" s="6">
        <v>0.1177</v>
      </c>
      <c r="G53" s="1"/>
    </row>
    <row r="54" spans="1:7" ht="23.45" customHeight="1">
      <c r="A54" s="4" t="s">
        <v>130</v>
      </c>
      <c r="B54" s="4" t="s">
        <v>131</v>
      </c>
      <c r="C54" s="4" t="s">
        <v>129</v>
      </c>
      <c r="D54" s="5">
        <v>343690</v>
      </c>
      <c r="E54" s="6">
        <v>371528890</v>
      </c>
      <c r="F54" s="6">
        <v>3.9899999999999998E-2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1400402</v>
      </c>
      <c r="E55" s="6">
        <v>3750486616.3000002</v>
      </c>
      <c r="F55" s="6">
        <v>0.4027</v>
      </c>
      <c r="G55" s="1"/>
    </row>
    <row r="56" spans="1:7" ht="23.45" customHeight="1">
      <c r="A56" s="4" t="s">
        <v>135</v>
      </c>
      <c r="B56" s="4" t="s">
        <v>136</v>
      </c>
      <c r="C56" s="4" t="s">
        <v>137</v>
      </c>
      <c r="D56" s="5">
        <v>16159</v>
      </c>
      <c r="E56" s="6">
        <v>63371558.25</v>
      </c>
      <c r="F56" s="6">
        <v>6.7999999999999996E-3</v>
      </c>
      <c r="G56" s="1"/>
    </row>
    <row r="57" spans="1:7" ht="23.45" customHeight="1">
      <c r="A57" s="4" t="s">
        <v>138</v>
      </c>
      <c r="B57" s="4" t="s">
        <v>139</v>
      </c>
      <c r="C57" s="4" t="s">
        <v>137</v>
      </c>
      <c r="D57" s="5">
        <v>437926</v>
      </c>
      <c r="E57" s="6">
        <v>301096021.30000001</v>
      </c>
      <c r="F57" s="6">
        <v>3.2300000000000002E-2</v>
      </c>
      <c r="G57" s="1"/>
    </row>
    <row r="58" spans="1:7" ht="23.45" customHeight="1">
      <c r="A58" s="4" t="s">
        <v>140</v>
      </c>
      <c r="B58" s="4" t="s">
        <v>141</v>
      </c>
      <c r="C58" s="4" t="s">
        <v>142</v>
      </c>
      <c r="D58" s="5">
        <v>192012</v>
      </c>
      <c r="E58" s="6">
        <v>978915578.39999998</v>
      </c>
      <c r="F58" s="6">
        <v>0.1051</v>
      </c>
      <c r="G58" s="1"/>
    </row>
    <row r="59" spans="1:7" ht="23.45" customHeight="1">
      <c r="A59" s="4" t="s">
        <v>143</v>
      </c>
      <c r="B59" s="4" t="s">
        <v>144</v>
      </c>
      <c r="C59" s="4" t="s">
        <v>142</v>
      </c>
      <c r="D59" s="5">
        <v>1278668</v>
      </c>
      <c r="E59" s="6">
        <v>1297784086.5999999</v>
      </c>
      <c r="F59" s="6">
        <v>0.1394</v>
      </c>
      <c r="G59" s="1"/>
    </row>
    <row r="60" spans="1:7" ht="23.45" customHeight="1">
      <c r="A60" s="4" t="s">
        <v>145</v>
      </c>
      <c r="B60" s="4" t="s">
        <v>146</v>
      </c>
      <c r="C60" s="4" t="s">
        <v>142</v>
      </c>
      <c r="D60" s="5">
        <v>269042</v>
      </c>
      <c r="E60" s="6">
        <v>1388149103.2</v>
      </c>
      <c r="F60" s="6">
        <v>0.14910000000000001</v>
      </c>
      <c r="G60" s="1"/>
    </row>
    <row r="61" spans="1:7" ht="23.45" customHeight="1">
      <c r="A61" s="4" t="s">
        <v>147</v>
      </c>
      <c r="B61" s="4" t="s">
        <v>148</v>
      </c>
      <c r="C61" s="4" t="s">
        <v>142</v>
      </c>
      <c r="D61" s="5">
        <v>2159213</v>
      </c>
      <c r="E61" s="6">
        <v>2270628390.8000002</v>
      </c>
      <c r="F61" s="6">
        <v>0.24379999999999999</v>
      </c>
      <c r="G61" s="1"/>
    </row>
    <row r="62" spans="1:7" ht="23.45" customHeight="1">
      <c r="A62" s="4" t="s">
        <v>149</v>
      </c>
      <c r="B62" s="4" t="s">
        <v>150</v>
      </c>
      <c r="C62" s="4" t="s">
        <v>142</v>
      </c>
      <c r="D62" s="5">
        <v>422503</v>
      </c>
      <c r="E62" s="6">
        <v>804847089.85000002</v>
      </c>
      <c r="F62" s="6">
        <v>8.6400000000000005E-2</v>
      </c>
      <c r="G62" s="1"/>
    </row>
    <row r="63" spans="1:7" ht="23.45" customHeight="1">
      <c r="A63" s="4" t="s">
        <v>151</v>
      </c>
      <c r="B63" s="4" t="s">
        <v>152</v>
      </c>
      <c r="C63" s="4" t="s">
        <v>153</v>
      </c>
      <c r="D63" s="5">
        <v>12218119</v>
      </c>
      <c r="E63" s="6">
        <v>561422568.04999995</v>
      </c>
      <c r="F63" s="6">
        <v>6.0299999999999999E-2</v>
      </c>
      <c r="G63" s="1"/>
    </row>
    <row r="64" spans="1:7" ht="23.45" customHeight="1">
      <c r="A64" s="4" t="s">
        <v>154</v>
      </c>
      <c r="B64" s="4" t="s">
        <v>155</v>
      </c>
      <c r="C64" s="4" t="s">
        <v>153</v>
      </c>
      <c r="D64" s="5">
        <v>9797014</v>
      </c>
      <c r="E64" s="6">
        <v>1853105198.0999999</v>
      </c>
      <c r="F64" s="6">
        <v>0.19900000000000001</v>
      </c>
      <c r="G64" s="1"/>
    </row>
    <row r="65" spans="1:7" ht="23.45" customHeight="1">
      <c r="A65" s="4" t="s">
        <v>156</v>
      </c>
      <c r="B65" s="4" t="s">
        <v>157</v>
      </c>
      <c r="C65" s="4" t="s">
        <v>153</v>
      </c>
      <c r="D65" s="5">
        <v>4031749</v>
      </c>
      <c r="E65" s="6">
        <v>1028700757.35</v>
      </c>
      <c r="F65" s="6">
        <v>0.1105</v>
      </c>
      <c r="G65" s="1"/>
    </row>
    <row r="66" spans="1:7" ht="23.45" customHeight="1">
      <c r="A66" s="4" t="s">
        <v>158</v>
      </c>
      <c r="B66" s="4" t="s">
        <v>159</v>
      </c>
      <c r="C66" s="4" t="s">
        <v>160</v>
      </c>
      <c r="D66" s="5">
        <v>3241259</v>
      </c>
      <c r="E66" s="6">
        <v>1182087157.3</v>
      </c>
      <c r="F66" s="6">
        <v>0.12690000000000001</v>
      </c>
      <c r="G66" s="1"/>
    </row>
    <row r="67" spans="1:7" ht="23.45" customHeight="1">
      <c r="A67" s="4" t="s">
        <v>161</v>
      </c>
      <c r="B67" s="4" t="s">
        <v>162</v>
      </c>
      <c r="C67" s="4" t="s">
        <v>160</v>
      </c>
      <c r="D67" s="5">
        <v>4290746</v>
      </c>
      <c r="E67" s="6">
        <v>10942474986.5</v>
      </c>
      <c r="F67" s="6">
        <v>1.175</v>
      </c>
      <c r="G67" s="1"/>
    </row>
    <row r="68" spans="1:7" ht="14.45" customHeight="1">
      <c r="A68" s="4" t="s">
        <v>163</v>
      </c>
      <c r="B68" s="4" t="s">
        <v>164</v>
      </c>
      <c r="C68" s="4" t="s">
        <v>165</v>
      </c>
      <c r="D68" s="5">
        <v>10539660</v>
      </c>
      <c r="E68" s="6">
        <v>1180441920</v>
      </c>
      <c r="F68" s="6">
        <v>0.1268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319065</v>
      </c>
      <c r="E69" s="6">
        <v>185392718.25</v>
      </c>
      <c r="F69" s="6">
        <v>1.9900000000000001E-2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5133840</v>
      </c>
      <c r="E70" s="6">
        <v>4511361900</v>
      </c>
      <c r="F70" s="6">
        <v>0.4844</v>
      </c>
      <c r="G70" s="1"/>
    </row>
    <row r="71" spans="1:7" ht="23.45" customHeight="1">
      <c r="A71" s="4" t="s">
        <v>172</v>
      </c>
      <c r="B71" s="4" t="s">
        <v>173</v>
      </c>
      <c r="C71" s="4" t="s">
        <v>174</v>
      </c>
      <c r="D71" s="5">
        <v>509000</v>
      </c>
      <c r="E71" s="6">
        <v>1551253850</v>
      </c>
      <c r="F71" s="6">
        <v>0.1666</v>
      </c>
      <c r="G71" s="1"/>
    </row>
    <row r="72" spans="1:7" ht="14.45" customHeight="1">
      <c r="A72" s="4" t="s">
        <v>175</v>
      </c>
      <c r="B72" s="4" t="s">
        <v>176</v>
      </c>
      <c r="C72" s="4" t="s">
        <v>177</v>
      </c>
      <c r="D72" s="5">
        <v>137198</v>
      </c>
      <c r="E72" s="6">
        <v>272001894.89999998</v>
      </c>
      <c r="F72" s="6">
        <v>2.92E-2</v>
      </c>
      <c r="G72" s="1"/>
    </row>
    <row r="73" spans="1:7" ht="32.65" customHeight="1">
      <c r="A73" s="4" t="s">
        <v>178</v>
      </c>
      <c r="B73" s="4" t="s">
        <v>179</v>
      </c>
      <c r="C73" s="4"/>
      <c r="D73" s="5">
        <v>1080008</v>
      </c>
      <c r="E73" s="6">
        <v>714749294.39999998</v>
      </c>
      <c r="F73" s="6">
        <v>7.6700000000000004E-2</v>
      </c>
      <c r="G73" s="1"/>
    </row>
    <row r="74" spans="1:7" ht="23.45" customHeight="1">
      <c r="A74" s="4" t="s">
        <v>180</v>
      </c>
      <c r="B74" s="4" t="s">
        <v>181</v>
      </c>
      <c r="C74" s="4"/>
      <c r="D74" s="5">
        <v>79979</v>
      </c>
      <c r="E74" s="6">
        <v>286612744.39999998</v>
      </c>
      <c r="F74" s="6">
        <v>3.0800000000000001E-2</v>
      </c>
      <c r="G74" s="1"/>
    </row>
    <row r="75" spans="1:7" ht="23.45" customHeight="1">
      <c r="A75" s="4" t="s">
        <v>182</v>
      </c>
      <c r="B75" s="4" t="s">
        <v>183</v>
      </c>
      <c r="C75" s="4"/>
      <c r="D75" s="5">
        <v>403440</v>
      </c>
      <c r="E75" s="6">
        <v>255074940</v>
      </c>
      <c r="F75" s="6">
        <v>2.7400000000000001E-2</v>
      </c>
      <c r="G75" s="1"/>
    </row>
    <row r="76" spans="1:7" ht="14.45" customHeight="1">
      <c r="A76" s="4" t="s">
        <v>184</v>
      </c>
      <c r="B76" s="4" t="s">
        <v>185</v>
      </c>
      <c r="C76" s="4"/>
      <c r="D76" s="5">
        <v>2022995</v>
      </c>
      <c r="E76" s="6">
        <v>1074109195.25</v>
      </c>
      <c r="F76" s="6">
        <v>0.1153</v>
      </c>
      <c r="G76" s="1"/>
    </row>
    <row r="77" spans="1:7" ht="14.45" customHeight="1">
      <c r="A77" s="4" t="s">
        <v>186</v>
      </c>
      <c r="B77" s="4" t="s">
        <v>187</v>
      </c>
      <c r="C77" s="4"/>
      <c r="D77" s="5">
        <v>7687</v>
      </c>
      <c r="E77" s="6">
        <v>289394026.39999998</v>
      </c>
      <c r="F77" s="6">
        <v>3.1099999999999999E-2</v>
      </c>
      <c r="G77" s="1"/>
    </row>
    <row r="78" spans="1:7" ht="14.45" customHeight="1">
      <c r="A78" s="4" t="s">
        <v>188</v>
      </c>
      <c r="B78" s="4" t="s">
        <v>189</v>
      </c>
      <c r="C78" s="4"/>
      <c r="D78" s="5">
        <v>474913</v>
      </c>
      <c r="E78" s="6">
        <v>1087289567.8499999</v>
      </c>
      <c r="F78" s="6">
        <v>0.1168</v>
      </c>
      <c r="G78" s="1"/>
    </row>
    <row r="79" spans="1:7" ht="14.45" customHeight="1">
      <c r="A79" s="4" t="s">
        <v>190</v>
      </c>
      <c r="B79" s="4" t="s">
        <v>191</v>
      </c>
      <c r="C79" s="4"/>
      <c r="D79" s="5">
        <v>527306</v>
      </c>
      <c r="E79" s="6">
        <v>400620733.5</v>
      </c>
      <c r="F79" s="6">
        <v>4.2999999999999997E-2</v>
      </c>
      <c r="G79" s="1"/>
    </row>
    <row r="80" spans="1:7" ht="14.45" customHeight="1">
      <c r="A80" s="4" t="s">
        <v>0</v>
      </c>
      <c r="B80" s="4" t="s">
        <v>0</v>
      </c>
      <c r="C80" s="7" t="s">
        <v>192</v>
      </c>
      <c r="D80" s="5">
        <v>166583220</v>
      </c>
      <c r="E80" s="6">
        <v>134544456894.2</v>
      </c>
      <c r="F80" s="6">
        <v>14.446999999999999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193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194</v>
      </c>
      <c r="B84" s="4" t="s">
        <v>195</v>
      </c>
      <c r="C84" s="4" t="s">
        <v>196</v>
      </c>
      <c r="D84" s="5">
        <v>6400000</v>
      </c>
      <c r="E84" s="6">
        <v>764480000</v>
      </c>
      <c r="F84" s="6">
        <v>8.2100000000000006E-2</v>
      </c>
      <c r="G84" s="1"/>
    </row>
    <row r="85" spans="1:7" ht="14.45" customHeight="1">
      <c r="A85" s="4" t="s">
        <v>197</v>
      </c>
      <c r="B85" s="4" t="s">
        <v>198</v>
      </c>
      <c r="C85" s="4" t="s">
        <v>196</v>
      </c>
      <c r="D85" s="5">
        <v>2400000</v>
      </c>
      <c r="E85" s="6">
        <v>256680000</v>
      </c>
      <c r="F85" s="6">
        <v>2.76E-2</v>
      </c>
      <c r="G85" s="1"/>
    </row>
    <row r="86" spans="1:7" ht="23.45" customHeight="1">
      <c r="A86" s="4" t="s">
        <v>199</v>
      </c>
      <c r="B86" s="4" t="s">
        <v>200</v>
      </c>
      <c r="C86" s="4" t="s">
        <v>153</v>
      </c>
      <c r="D86" s="5">
        <v>19333600</v>
      </c>
      <c r="E86" s="6">
        <v>2222590656</v>
      </c>
      <c r="F86" s="6">
        <v>0.2387</v>
      </c>
      <c r="G86" s="1"/>
    </row>
    <row r="87" spans="1:7" ht="14.45" customHeight="1">
      <c r="A87" s="4" t="s">
        <v>0</v>
      </c>
      <c r="B87" s="4" t="s">
        <v>0</v>
      </c>
      <c r="C87" s="7" t="s">
        <v>192</v>
      </c>
      <c r="D87" s="5">
        <v>28133600</v>
      </c>
      <c r="E87" s="6">
        <v>3243750656</v>
      </c>
      <c r="F87" s="6">
        <v>0.34839999999999999</v>
      </c>
      <c r="G87" s="1"/>
    </row>
    <row r="88" spans="1:7" ht="14.45" customHeight="1">
      <c r="A88" s="21" t="s">
        <v>0</v>
      </c>
      <c r="B88" s="21"/>
      <c r="C88" s="21"/>
      <c r="D88" s="21"/>
      <c r="E88" s="21"/>
      <c r="F88" s="21"/>
      <c r="G88" s="21"/>
    </row>
    <row r="89" spans="1:7" ht="14.45" customHeight="1">
      <c r="A89" s="23" t="s">
        <v>201</v>
      </c>
      <c r="B89" s="23"/>
      <c r="C89" s="23"/>
      <c r="D89" s="23"/>
      <c r="E89" s="23"/>
      <c r="F89" s="23"/>
      <c r="G89" s="1"/>
    </row>
    <row r="90" spans="1:7" ht="23.45" customHeight="1">
      <c r="A90" s="3" t="s">
        <v>5</v>
      </c>
      <c r="B90" s="3" t="s">
        <v>6</v>
      </c>
      <c r="C90" s="3" t="s">
        <v>7</v>
      </c>
      <c r="D90" s="3" t="s">
        <v>8</v>
      </c>
      <c r="E90" s="3" t="s">
        <v>9</v>
      </c>
      <c r="F90" s="3" t="s">
        <v>10</v>
      </c>
      <c r="G90" s="1"/>
    </row>
    <row r="91" spans="1:7" ht="32.65" customHeight="1">
      <c r="A91" s="4" t="s">
        <v>202</v>
      </c>
      <c r="B91" s="4" t="s">
        <v>203</v>
      </c>
      <c r="C91" s="4" t="s">
        <v>204</v>
      </c>
      <c r="D91" s="5">
        <v>2534600</v>
      </c>
      <c r="E91" s="6">
        <v>155854835.13999999</v>
      </c>
      <c r="F91" s="6">
        <v>1.67E-2</v>
      </c>
      <c r="G91" s="1"/>
    </row>
    <row r="92" spans="1:7" ht="32.65" customHeight="1">
      <c r="A92" s="4" t="s">
        <v>205</v>
      </c>
      <c r="B92" s="4" t="s">
        <v>206</v>
      </c>
      <c r="C92" s="4" t="s">
        <v>204</v>
      </c>
      <c r="D92" s="5">
        <v>2516000</v>
      </c>
      <c r="E92" s="6">
        <v>168745352.40000001</v>
      </c>
      <c r="F92" s="6">
        <v>1.8100000000000002E-2</v>
      </c>
      <c r="G92" s="1"/>
    </row>
    <row r="93" spans="1:7" ht="32.65" customHeight="1">
      <c r="A93" s="4" t="s">
        <v>207</v>
      </c>
      <c r="B93" s="4" t="s">
        <v>208</v>
      </c>
      <c r="C93" s="4" t="s">
        <v>204</v>
      </c>
      <c r="D93" s="5">
        <v>65046800</v>
      </c>
      <c r="E93" s="6">
        <v>6769992887.8400002</v>
      </c>
      <c r="F93" s="6">
        <v>0.72689999999999999</v>
      </c>
      <c r="G93" s="1"/>
    </row>
    <row r="94" spans="1:7" ht="32.65" customHeight="1">
      <c r="A94" s="4" t="s">
        <v>209</v>
      </c>
      <c r="B94" s="4" t="s">
        <v>210</v>
      </c>
      <c r="C94" s="4" t="s">
        <v>204</v>
      </c>
      <c r="D94" s="5">
        <v>2200000</v>
      </c>
      <c r="E94" s="6">
        <v>221848220</v>
      </c>
      <c r="F94" s="6">
        <v>2.3800000000000002E-2</v>
      </c>
      <c r="G94" s="1"/>
    </row>
    <row r="95" spans="1:7" ht="32.65" customHeight="1">
      <c r="A95" s="4" t="s">
        <v>211</v>
      </c>
      <c r="B95" s="4" t="s">
        <v>212</v>
      </c>
      <c r="C95" s="4" t="s">
        <v>204</v>
      </c>
      <c r="D95" s="5">
        <v>5000000</v>
      </c>
      <c r="E95" s="6">
        <v>502092500</v>
      </c>
      <c r="F95" s="6">
        <v>5.3900000000000003E-2</v>
      </c>
      <c r="G95" s="1"/>
    </row>
    <row r="96" spans="1:7" ht="32.65" customHeight="1">
      <c r="A96" s="4" t="s">
        <v>213</v>
      </c>
      <c r="B96" s="4" t="s">
        <v>214</v>
      </c>
      <c r="C96" s="4" t="s">
        <v>204</v>
      </c>
      <c r="D96" s="5">
        <v>5000000</v>
      </c>
      <c r="E96" s="6">
        <v>504099000</v>
      </c>
      <c r="F96" s="6">
        <v>5.4100000000000002E-2</v>
      </c>
      <c r="G96" s="1"/>
    </row>
    <row r="97" spans="1:7" ht="32.65" customHeight="1">
      <c r="A97" s="4" t="s">
        <v>215</v>
      </c>
      <c r="B97" s="4" t="s">
        <v>216</v>
      </c>
      <c r="C97" s="4" t="s">
        <v>204</v>
      </c>
      <c r="D97" s="5">
        <v>44164300</v>
      </c>
      <c r="E97" s="6">
        <v>4732195912.1400003</v>
      </c>
      <c r="F97" s="6">
        <v>0.5081</v>
      </c>
      <c r="G97" s="1"/>
    </row>
    <row r="98" spans="1:7" ht="32.65" customHeight="1">
      <c r="A98" s="4" t="s">
        <v>217</v>
      </c>
      <c r="B98" s="4" t="s">
        <v>218</v>
      </c>
      <c r="C98" s="4" t="s">
        <v>204</v>
      </c>
      <c r="D98" s="5">
        <v>500000</v>
      </c>
      <c r="E98" s="6">
        <v>50270200</v>
      </c>
      <c r="F98" s="6">
        <v>5.4000000000000003E-3</v>
      </c>
      <c r="G98" s="1"/>
    </row>
    <row r="99" spans="1:7" ht="32.65" customHeight="1">
      <c r="A99" s="4" t="s">
        <v>219</v>
      </c>
      <c r="B99" s="4" t="s">
        <v>220</v>
      </c>
      <c r="C99" s="4" t="s">
        <v>204</v>
      </c>
      <c r="D99" s="5">
        <v>16642800</v>
      </c>
      <c r="E99" s="6">
        <v>1837323513</v>
      </c>
      <c r="F99" s="6">
        <v>0.1973</v>
      </c>
      <c r="G99" s="1"/>
    </row>
    <row r="100" spans="1:7" ht="32.65" customHeight="1">
      <c r="A100" s="4" t="s">
        <v>221</v>
      </c>
      <c r="B100" s="4" t="s">
        <v>222</v>
      </c>
      <c r="C100" s="4" t="s">
        <v>204</v>
      </c>
      <c r="D100" s="5">
        <v>58567700</v>
      </c>
      <c r="E100" s="6">
        <v>6383557177.6499996</v>
      </c>
      <c r="F100" s="6">
        <v>0.68540000000000001</v>
      </c>
      <c r="G100" s="1"/>
    </row>
    <row r="101" spans="1:7" ht="32.65" customHeight="1">
      <c r="A101" s="4" t="s">
        <v>223</v>
      </c>
      <c r="B101" s="4" t="s">
        <v>224</v>
      </c>
      <c r="C101" s="4" t="s">
        <v>204</v>
      </c>
      <c r="D101" s="5">
        <v>12500000</v>
      </c>
      <c r="E101" s="6">
        <v>1255601250</v>
      </c>
      <c r="F101" s="6">
        <v>0.1348</v>
      </c>
      <c r="G101" s="1"/>
    </row>
    <row r="102" spans="1:7" ht="32.65" customHeight="1">
      <c r="A102" s="4" t="s">
        <v>225</v>
      </c>
      <c r="B102" s="4" t="s">
        <v>226</v>
      </c>
      <c r="C102" s="4" t="s">
        <v>204</v>
      </c>
      <c r="D102" s="5">
        <v>48709700</v>
      </c>
      <c r="E102" s="6">
        <v>5331388697.3100004</v>
      </c>
      <c r="F102" s="6">
        <v>0.57250000000000001</v>
      </c>
      <c r="G102" s="1"/>
    </row>
    <row r="103" spans="1:7" ht="32.65" customHeight="1">
      <c r="A103" s="4" t="s">
        <v>227</v>
      </c>
      <c r="B103" s="4" t="s">
        <v>228</v>
      </c>
      <c r="C103" s="4" t="s">
        <v>204</v>
      </c>
      <c r="D103" s="5">
        <v>12500000</v>
      </c>
      <c r="E103" s="6">
        <v>1288757500</v>
      </c>
      <c r="F103" s="6">
        <v>0.1384</v>
      </c>
      <c r="G103" s="1"/>
    </row>
    <row r="104" spans="1:7" ht="32.65" customHeight="1">
      <c r="A104" s="4" t="s">
        <v>229</v>
      </c>
      <c r="B104" s="4" t="s">
        <v>230</v>
      </c>
      <c r="C104" s="4" t="s">
        <v>204</v>
      </c>
      <c r="D104" s="5">
        <v>127488700</v>
      </c>
      <c r="E104" s="6">
        <v>14007565935.1</v>
      </c>
      <c r="F104" s="6">
        <v>1.5041</v>
      </c>
      <c r="G104" s="1"/>
    </row>
    <row r="105" spans="1:7" ht="32.65" customHeight="1">
      <c r="A105" s="4" t="s">
        <v>231</v>
      </c>
      <c r="B105" s="4" t="s">
        <v>232</v>
      </c>
      <c r="C105" s="4" t="s">
        <v>204</v>
      </c>
      <c r="D105" s="5">
        <v>5242000</v>
      </c>
      <c r="E105" s="6">
        <v>536671766.39999998</v>
      </c>
      <c r="F105" s="6">
        <v>5.7599999999999998E-2</v>
      </c>
      <c r="G105" s="1"/>
    </row>
    <row r="106" spans="1:7" ht="32.65" customHeight="1">
      <c r="A106" s="4" t="s">
        <v>233</v>
      </c>
      <c r="B106" s="4" t="s">
        <v>234</v>
      </c>
      <c r="C106" s="4" t="s">
        <v>204</v>
      </c>
      <c r="D106" s="5">
        <v>3750000</v>
      </c>
      <c r="E106" s="6">
        <v>378705375</v>
      </c>
      <c r="F106" s="6">
        <v>4.07E-2</v>
      </c>
      <c r="G106" s="1"/>
    </row>
    <row r="107" spans="1:7" ht="32.65" customHeight="1">
      <c r="A107" s="4" t="s">
        <v>235</v>
      </c>
      <c r="B107" s="4" t="s">
        <v>236</v>
      </c>
      <c r="C107" s="4" t="s">
        <v>204</v>
      </c>
      <c r="D107" s="5">
        <v>16505600</v>
      </c>
      <c r="E107" s="6">
        <v>1710807090.5599999</v>
      </c>
      <c r="F107" s="6">
        <v>0.1837</v>
      </c>
      <c r="G107" s="1"/>
    </row>
    <row r="108" spans="1:7" ht="32.65" customHeight="1">
      <c r="A108" s="4" t="s">
        <v>237</v>
      </c>
      <c r="B108" s="4" t="s">
        <v>238</v>
      </c>
      <c r="C108" s="4" t="s">
        <v>204</v>
      </c>
      <c r="D108" s="5">
        <v>74370000</v>
      </c>
      <c r="E108" s="6">
        <v>7994737815</v>
      </c>
      <c r="F108" s="6">
        <v>0.85850000000000004</v>
      </c>
      <c r="G108" s="1"/>
    </row>
    <row r="109" spans="1:7" ht="32.65" customHeight="1">
      <c r="A109" s="4" t="s">
        <v>239</v>
      </c>
      <c r="B109" s="4" t="s">
        <v>240</v>
      </c>
      <c r="C109" s="4" t="s">
        <v>204</v>
      </c>
      <c r="D109" s="5">
        <v>4000000</v>
      </c>
      <c r="E109" s="6">
        <v>415858000</v>
      </c>
      <c r="F109" s="6">
        <v>4.4699999999999997E-2</v>
      </c>
      <c r="G109" s="1"/>
    </row>
    <row r="110" spans="1:7" ht="32.65" customHeight="1">
      <c r="A110" s="4" t="s">
        <v>241</v>
      </c>
      <c r="B110" s="4" t="s">
        <v>242</v>
      </c>
      <c r="C110" s="4" t="s">
        <v>204</v>
      </c>
      <c r="D110" s="5">
        <v>15700</v>
      </c>
      <c r="E110" s="6">
        <v>1633398.17</v>
      </c>
      <c r="F110" s="6">
        <v>2.0000000000000001E-4</v>
      </c>
      <c r="G110" s="1"/>
    </row>
    <row r="111" spans="1:7" ht="32.65" customHeight="1">
      <c r="A111" s="4" t="s">
        <v>243</v>
      </c>
      <c r="B111" s="4" t="s">
        <v>244</v>
      </c>
      <c r="C111" s="4" t="s">
        <v>204</v>
      </c>
      <c r="D111" s="5">
        <v>15894700</v>
      </c>
      <c r="E111" s="6">
        <v>1656386687</v>
      </c>
      <c r="F111" s="6">
        <v>0.1779</v>
      </c>
      <c r="G111" s="1"/>
    </row>
    <row r="112" spans="1:7" ht="32.65" customHeight="1">
      <c r="A112" s="4" t="s">
        <v>245</v>
      </c>
      <c r="B112" s="4" t="s">
        <v>246</v>
      </c>
      <c r="C112" s="4" t="s">
        <v>204</v>
      </c>
      <c r="D112" s="5">
        <v>73244100</v>
      </c>
      <c r="E112" s="6">
        <v>8120390256.75</v>
      </c>
      <c r="F112" s="6">
        <v>0.87190000000000001</v>
      </c>
      <c r="G112" s="1"/>
    </row>
    <row r="113" spans="1:7" ht="32.65" customHeight="1">
      <c r="A113" s="4" t="s">
        <v>247</v>
      </c>
      <c r="B113" s="4" t="s">
        <v>248</v>
      </c>
      <c r="C113" s="4" t="s">
        <v>204</v>
      </c>
      <c r="D113" s="5">
        <v>48215000</v>
      </c>
      <c r="E113" s="6">
        <v>5189211697.5</v>
      </c>
      <c r="F113" s="6">
        <v>0.55720000000000003</v>
      </c>
      <c r="G113" s="1"/>
    </row>
    <row r="114" spans="1:7" ht="32.65" customHeight="1">
      <c r="A114" s="4" t="s">
        <v>249</v>
      </c>
      <c r="B114" s="4" t="s">
        <v>250</v>
      </c>
      <c r="C114" s="4" t="s">
        <v>204</v>
      </c>
      <c r="D114" s="5">
        <v>22320000</v>
      </c>
      <c r="E114" s="6">
        <v>2368948824</v>
      </c>
      <c r="F114" s="6">
        <v>0.25440000000000002</v>
      </c>
      <c r="G114" s="1"/>
    </row>
    <row r="115" spans="1:7" ht="32.65" customHeight="1">
      <c r="A115" s="4" t="s">
        <v>251</v>
      </c>
      <c r="B115" s="4" t="s">
        <v>252</v>
      </c>
      <c r="C115" s="4" t="s">
        <v>204</v>
      </c>
      <c r="D115" s="5">
        <v>72798300</v>
      </c>
      <c r="E115" s="6">
        <v>8457386181.4799995</v>
      </c>
      <c r="F115" s="6">
        <v>0.90810000000000002</v>
      </c>
      <c r="G115" s="1"/>
    </row>
    <row r="116" spans="1:7" ht="32.65" customHeight="1">
      <c r="A116" s="4" t="s">
        <v>253</v>
      </c>
      <c r="B116" s="4" t="s">
        <v>254</v>
      </c>
      <c r="C116" s="4" t="s">
        <v>204</v>
      </c>
      <c r="D116" s="5">
        <v>7261900</v>
      </c>
      <c r="E116" s="6">
        <v>731195627.66999996</v>
      </c>
      <c r="F116" s="6">
        <v>7.85E-2</v>
      </c>
      <c r="G116" s="1"/>
    </row>
    <row r="117" spans="1:7" ht="32.65" customHeight="1">
      <c r="A117" s="4" t="s">
        <v>255</v>
      </c>
      <c r="B117" s="4" t="s">
        <v>256</v>
      </c>
      <c r="C117" s="4" t="s">
        <v>204</v>
      </c>
      <c r="D117" s="5">
        <v>28861900</v>
      </c>
      <c r="E117" s="6">
        <v>3187793968.8099999</v>
      </c>
      <c r="F117" s="6">
        <v>0.34229999999999999</v>
      </c>
      <c r="G117" s="1"/>
    </row>
    <row r="118" spans="1:7" ht="32.65" customHeight="1">
      <c r="A118" s="4" t="s">
        <v>257</v>
      </c>
      <c r="B118" s="4" t="s">
        <v>258</v>
      </c>
      <c r="C118" s="4" t="s">
        <v>204</v>
      </c>
      <c r="D118" s="5">
        <v>53457000</v>
      </c>
      <c r="E118" s="6">
        <v>5948978282.1000004</v>
      </c>
      <c r="F118" s="6">
        <v>0.63880000000000003</v>
      </c>
      <c r="G118" s="1"/>
    </row>
    <row r="119" spans="1:7" ht="32.65" customHeight="1">
      <c r="A119" s="4" t="s">
        <v>259</v>
      </c>
      <c r="B119" s="4" t="s">
        <v>260</v>
      </c>
      <c r="C119" s="4" t="s">
        <v>204</v>
      </c>
      <c r="D119" s="5">
        <v>62996700</v>
      </c>
      <c r="E119" s="6">
        <v>7627659335.0100002</v>
      </c>
      <c r="F119" s="6">
        <v>0.81899999999999995</v>
      </c>
      <c r="G119" s="1"/>
    </row>
    <row r="120" spans="1:7" ht="32.65" customHeight="1">
      <c r="A120" s="4" t="s">
        <v>261</v>
      </c>
      <c r="B120" s="4" t="s">
        <v>262</v>
      </c>
      <c r="C120" s="4" t="s">
        <v>204</v>
      </c>
      <c r="D120" s="5">
        <v>3000000</v>
      </c>
      <c r="E120" s="6">
        <v>305931000</v>
      </c>
      <c r="F120" s="6">
        <v>3.2899999999999999E-2</v>
      </c>
      <c r="G120" s="1"/>
    </row>
    <row r="121" spans="1:7" ht="32.65" customHeight="1">
      <c r="A121" s="4" t="s">
        <v>263</v>
      </c>
      <c r="B121" s="4" t="s">
        <v>264</v>
      </c>
      <c r="C121" s="4" t="s">
        <v>204</v>
      </c>
      <c r="D121" s="5">
        <v>5000000</v>
      </c>
      <c r="E121" s="6">
        <v>511037000</v>
      </c>
      <c r="F121" s="6">
        <v>5.4899999999999997E-2</v>
      </c>
      <c r="G121" s="1"/>
    </row>
    <row r="122" spans="1:7" ht="32.65" customHeight="1">
      <c r="A122" s="4" t="s">
        <v>265</v>
      </c>
      <c r="B122" s="4" t="s">
        <v>266</v>
      </c>
      <c r="C122" s="4" t="s">
        <v>204</v>
      </c>
      <c r="D122" s="5">
        <v>10819100</v>
      </c>
      <c r="E122" s="6">
        <v>1107408454.8800001</v>
      </c>
      <c r="F122" s="6">
        <v>0.11890000000000001</v>
      </c>
      <c r="G122" s="1"/>
    </row>
    <row r="123" spans="1:7" ht="32.65" customHeight="1">
      <c r="A123" s="4" t="s">
        <v>267</v>
      </c>
      <c r="B123" s="4" t="s">
        <v>268</v>
      </c>
      <c r="C123" s="4" t="s">
        <v>204</v>
      </c>
      <c r="D123" s="5">
        <v>10000000</v>
      </c>
      <c r="E123" s="6">
        <v>1022839000</v>
      </c>
      <c r="F123" s="6">
        <v>0.10979999999999999</v>
      </c>
      <c r="G123" s="1"/>
    </row>
    <row r="124" spans="1:7" ht="32.65" customHeight="1">
      <c r="A124" s="4" t="s">
        <v>269</v>
      </c>
      <c r="B124" s="4" t="s">
        <v>270</v>
      </c>
      <c r="C124" s="4" t="s">
        <v>204</v>
      </c>
      <c r="D124" s="5">
        <v>10000000</v>
      </c>
      <c r="E124" s="6">
        <v>1022475000</v>
      </c>
      <c r="F124" s="6">
        <v>0.10979999999999999</v>
      </c>
      <c r="G124" s="1"/>
    </row>
    <row r="125" spans="1:7" ht="32.65" customHeight="1">
      <c r="A125" s="4" t="s">
        <v>271</v>
      </c>
      <c r="B125" s="4" t="s">
        <v>272</v>
      </c>
      <c r="C125" s="4" t="s">
        <v>204</v>
      </c>
      <c r="D125" s="5">
        <v>5000000</v>
      </c>
      <c r="E125" s="6">
        <v>518595000</v>
      </c>
      <c r="F125" s="6">
        <v>5.57E-2</v>
      </c>
      <c r="G125" s="1"/>
    </row>
    <row r="126" spans="1:7" ht="32.65" customHeight="1">
      <c r="A126" s="4" t="s">
        <v>273</v>
      </c>
      <c r="B126" s="4" t="s">
        <v>274</v>
      </c>
      <c r="C126" s="4" t="s">
        <v>204</v>
      </c>
      <c r="D126" s="5">
        <v>1855000</v>
      </c>
      <c r="E126" s="6">
        <v>188383226.5</v>
      </c>
      <c r="F126" s="6">
        <v>2.0199999999999999E-2</v>
      </c>
      <c r="G126" s="1"/>
    </row>
    <row r="127" spans="1:7" ht="32.65" customHeight="1">
      <c r="A127" s="4" t="s">
        <v>275</v>
      </c>
      <c r="B127" s="4" t="s">
        <v>276</v>
      </c>
      <c r="C127" s="4" t="s">
        <v>204</v>
      </c>
      <c r="D127" s="5">
        <v>4000000</v>
      </c>
      <c r="E127" s="6">
        <v>412126000</v>
      </c>
      <c r="F127" s="6">
        <v>4.4299999999999999E-2</v>
      </c>
      <c r="G127" s="1"/>
    </row>
    <row r="128" spans="1:7" ht="32.65" customHeight="1">
      <c r="A128" s="4" t="s">
        <v>277</v>
      </c>
      <c r="B128" s="4" t="s">
        <v>278</v>
      </c>
      <c r="C128" s="4" t="s">
        <v>204</v>
      </c>
      <c r="D128" s="5">
        <v>1000000</v>
      </c>
      <c r="E128" s="6">
        <v>101831800</v>
      </c>
      <c r="F128" s="6">
        <v>1.09E-2</v>
      </c>
      <c r="G128" s="1"/>
    </row>
    <row r="129" spans="1:7" ht="32.65" customHeight="1">
      <c r="A129" s="4" t="s">
        <v>279</v>
      </c>
      <c r="B129" s="4" t="s">
        <v>280</v>
      </c>
      <c r="C129" s="4" t="s">
        <v>204</v>
      </c>
      <c r="D129" s="5">
        <v>10000000</v>
      </c>
      <c r="E129" s="6">
        <v>1019919000</v>
      </c>
      <c r="F129" s="6">
        <v>0.1095</v>
      </c>
      <c r="G129" s="1"/>
    </row>
    <row r="130" spans="1:7" ht="32.65" customHeight="1">
      <c r="A130" s="4" t="s">
        <v>281</v>
      </c>
      <c r="B130" s="4" t="s">
        <v>282</v>
      </c>
      <c r="C130" s="4" t="s">
        <v>204</v>
      </c>
      <c r="D130" s="5">
        <v>7000000</v>
      </c>
      <c r="E130" s="6">
        <v>716228800</v>
      </c>
      <c r="F130" s="6">
        <v>7.6899999999999996E-2</v>
      </c>
      <c r="G130" s="1"/>
    </row>
    <row r="131" spans="1:7" ht="32.65" customHeight="1">
      <c r="A131" s="4" t="s">
        <v>283</v>
      </c>
      <c r="B131" s="4" t="s">
        <v>284</v>
      </c>
      <c r="C131" s="4" t="s">
        <v>204</v>
      </c>
      <c r="D131" s="5">
        <v>2000000</v>
      </c>
      <c r="E131" s="6">
        <v>203132000</v>
      </c>
      <c r="F131" s="6">
        <v>2.18E-2</v>
      </c>
      <c r="G131" s="1"/>
    </row>
    <row r="132" spans="1:7" ht="32.65" customHeight="1">
      <c r="A132" s="4" t="s">
        <v>285</v>
      </c>
      <c r="B132" s="4" t="s">
        <v>286</v>
      </c>
      <c r="C132" s="4" t="s">
        <v>204</v>
      </c>
      <c r="D132" s="5">
        <v>2500000</v>
      </c>
      <c r="E132" s="6">
        <v>254190750</v>
      </c>
      <c r="F132" s="6">
        <v>2.7300000000000001E-2</v>
      </c>
      <c r="G132" s="1"/>
    </row>
    <row r="133" spans="1:7" ht="32.65" customHeight="1">
      <c r="A133" s="4" t="s">
        <v>287</v>
      </c>
      <c r="B133" s="4" t="s">
        <v>288</v>
      </c>
      <c r="C133" s="4" t="s">
        <v>204</v>
      </c>
      <c r="D133" s="5">
        <v>8125000</v>
      </c>
      <c r="E133" s="6">
        <v>832058500</v>
      </c>
      <c r="F133" s="6">
        <v>8.9300000000000004E-2</v>
      </c>
      <c r="G133" s="1"/>
    </row>
    <row r="134" spans="1:7" ht="32.65" customHeight="1">
      <c r="A134" s="4" t="s">
        <v>289</v>
      </c>
      <c r="B134" s="4" t="s">
        <v>290</v>
      </c>
      <c r="C134" s="4" t="s">
        <v>204</v>
      </c>
      <c r="D134" s="5">
        <v>15000000</v>
      </c>
      <c r="E134" s="6">
        <v>1553457000</v>
      </c>
      <c r="F134" s="6">
        <v>0.1668</v>
      </c>
      <c r="G134" s="1"/>
    </row>
    <row r="135" spans="1:7" ht="32.65" customHeight="1">
      <c r="A135" s="4" t="s">
        <v>291</v>
      </c>
      <c r="B135" s="4" t="s">
        <v>292</v>
      </c>
      <c r="C135" s="4" t="s">
        <v>204</v>
      </c>
      <c r="D135" s="5">
        <v>20000000</v>
      </c>
      <c r="E135" s="6">
        <v>2048864000</v>
      </c>
      <c r="F135" s="6">
        <v>0.22</v>
      </c>
      <c r="G135" s="1"/>
    </row>
    <row r="136" spans="1:7" ht="32.65" customHeight="1">
      <c r="A136" s="4" t="s">
        <v>293</v>
      </c>
      <c r="B136" s="4" t="s">
        <v>294</v>
      </c>
      <c r="C136" s="4" t="s">
        <v>204</v>
      </c>
      <c r="D136" s="5">
        <v>3330100</v>
      </c>
      <c r="E136" s="6">
        <v>343072563.17000002</v>
      </c>
      <c r="F136" s="6">
        <v>3.6799999999999999E-2</v>
      </c>
      <c r="G136" s="1"/>
    </row>
    <row r="137" spans="1:7" ht="32.65" customHeight="1">
      <c r="A137" s="4" t="s">
        <v>295</v>
      </c>
      <c r="B137" s="4" t="s">
        <v>296</v>
      </c>
      <c r="C137" s="4" t="s">
        <v>204</v>
      </c>
      <c r="D137" s="5">
        <v>7500000</v>
      </c>
      <c r="E137" s="6">
        <v>765205500</v>
      </c>
      <c r="F137" s="6">
        <v>8.2199999999999995E-2</v>
      </c>
      <c r="G137" s="1"/>
    </row>
    <row r="138" spans="1:7" ht="32.65" customHeight="1">
      <c r="A138" s="4" t="s">
        <v>297</v>
      </c>
      <c r="B138" s="4" t="s">
        <v>298</v>
      </c>
      <c r="C138" s="4" t="s">
        <v>204</v>
      </c>
      <c r="D138" s="5">
        <v>1500000</v>
      </c>
      <c r="E138" s="6">
        <v>153052200</v>
      </c>
      <c r="F138" s="6">
        <v>1.6400000000000001E-2</v>
      </c>
      <c r="G138" s="1"/>
    </row>
    <row r="139" spans="1:7" ht="32.65" customHeight="1">
      <c r="A139" s="4" t="s">
        <v>299</v>
      </c>
      <c r="B139" s="4" t="s">
        <v>300</v>
      </c>
      <c r="C139" s="4" t="s">
        <v>204</v>
      </c>
      <c r="D139" s="5">
        <v>1386700</v>
      </c>
      <c r="E139" s="6">
        <v>140799139.18000001</v>
      </c>
      <c r="F139" s="6">
        <v>1.5100000000000001E-2</v>
      </c>
      <c r="G139" s="1"/>
    </row>
    <row r="140" spans="1:7" ht="32.65" customHeight="1">
      <c r="A140" s="4" t="s">
        <v>301</v>
      </c>
      <c r="B140" s="4" t="s">
        <v>302</v>
      </c>
      <c r="C140" s="4" t="s">
        <v>204</v>
      </c>
      <c r="D140" s="5">
        <v>1157600</v>
      </c>
      <c r="E140" s="6">
        <v>117366517.28</v>
      </c>
      <c r="F140" s="6">
        <v>1.26E-2</v>
      </c>
      <c r="G140" s="1"/>
    </row>
    <row r="141" spans="1:7" ht="32.65" customHeight="1">
      <c r="A141" s="4" t="s">
        <v>303</v>
      </c>
      <c r="B141" s="4" t="s">
        <v>304</v>
      </c>
      <c r="C141" s="4" t="s">
        <v>204</v>
      </c>
      <c r="D141" s="5">
        <v>500000</v>
      </c>
      <c r="E141" s="6">
        <v>50942100</v>
      </c>
      <c r="F141" s="6">
        <v>5.4999999999999997E-3</v>
      </c>
      <c r="G141" s="1"/>
    </row>
    <row r="142" spans="1:7" ht="32.65" customHeight="1">
      <c r="A142" s="4" t="s">
        <v>305</v>
      </c>
      <c r="B142" s="4" t="s">
        <v>306</v>
      </c>
      <c r="C142" s="4" t="s">
        <v>204</v>
      </c>
      <c r="D142" s="5">
        <v>4289400</v>
      </c>
      <c r="E142" s="6">
        <v>438066556.38</v>
      </c>
      <c r="F142" s="6">
        <v>4.7E-2</v>
      </c>
      <c r="G142" s="1"/>
    </row>
    <row r="143" spans="1:7" ht="32.65" customHeight="1">
      <c r="A143" s="4" t="s">
        <v>307</v>
      </c>
      <c r="B143" s="4" t="s">
        <v>308</v>
      </c>
      <c r="C143" s="4" t="s">
        <v>204</v>
      </c>
      <c r="D143" s="5">
        <v>2500000</v>
      </c>
      <c r="E143" s="6">
        <v>255404750</v>
      </c>
      <c r="F143" s="6">
        <v>2.7400000000000001E-2</v>
      </c>
      <c r="G143" s="1"/>
    </row>
    <row r="144" spans="1:7" ht="32.65" customHeight="1">
      <c r="A144" s="4" t="s">
        <v>309</v>
      </c>
      <c r="B144" s="4" t="s">
        <v>310</v>
      </c>
      <c r="C144" s="4" t="s">
        <v>204</v>
      </c>
      <c r="D144" s="5">
        <v>1000000</v>
      </c>
      <c r="E144" s="6">
        <v>102114700</v>
      </c>
      <c r="F144" s="6">
        <v>1.0999999999999999E-2</v>
      </c>
      <c r="G144" s="1"/>
    </row>
    <row r="145" spans="1:7" ht="32.65" customHeight="1">
      <c r="A145" s="4" t="s">
        <v>311</v>
      </c>
      <c r="B145" s="4" t="s">
        <v>312</v>
      </c>
      <c r="C145" s="4" t="s">
        <v>204</v>
      </c>
      <c r="D145" s="5">
        <v>1000000</v>
      </c>
      <c r="E145" s="6">
        <v>103090900</v>
      </c>
      <c r="F145" s="6">
        <v>1.11E-2</v>
      </c>
      <c r="G145" s="1"/>
    </row>
    <row r="146" spans="1:7" ht="32.65" customHeight="1">
      <c r="A146" s="4" t="s">
        <v>313</v>
      </c>
      <c r="B146" s="4" t="s">
        <v>314</v>
      </c>
      <c r="C146" s="4" t="s">
        <v>204</v>
      </c>
      <c r="D146" s="5">
        <v>10000000</v>
      </c>
      <c r="E146" s="6">
        <v>1027651000</v>
      </c>
      <c r="F146" s="6">
        <v>0.1103</v>
      </c>
      <c r="G146" s="1"/>
    </row>
    <row r="147" spans="1:7" ht="32.65" customHeight="1">
      <c r="A147" s="4" t="s">
        <v>315</v>
      </c>
      <c r="B147" s="4" t="s">
        <v>316</v>
      </c>
      <c r="C147" s="4" t="s">
        <v>204</v>
      </c>
      <c r="D147" s="5">
        <v>41500</v>
      </c>
      <c r="E147" s="6">
        <v>4209855.45</v>
      </c>
      <c r="F147" s="6">
        <v>5.0000000000000001E-4</v>
      </c>
      <c r="G147" s="1"/>
    </row>
    <row r="148" spans="1:7" ht="32.65" customHeight="1">
      <c r="A148" s="4" t="s">
        <v>317</v>
      </c>
      <c r="B148" s="4" t="s">
        <v>318</v>
      </c>
      <c r="C148" s="4" t="s">
        <v>204</v>
      </c>
      <c r="D148" s="5">
        <v>10000000</v>
      </c>
      <c r="E148" s="6">
        <v>1027804000</v>
      </c>
      <c r="F148" s="6">
        <v>0.1104</v>
      </c>
      <c r="G148" s="1"/>
    </row>
    <row r="149" spans="1:7" ht="32.65" customHeight="1">
      <c r="A149" s="4" t="s">
        <v>319</v>
      </c>
      <c r="B149" s="4" t="s">
        <v>320</v>
      </c>
      <c r="C149" s="4" t="s">
        <v>204</v>
      </c>
      <c r="D149" s="5">
        <v>3000000</v>
      </c>
      <c r="E149" s="6">
        <v>308665200</v>
      </c>
      <c r="F149" s="6">
        <v>3.3099999999999997E-2</v>
      </c>
      <c r="G149" s="1"/>
    </row>
    <row r="150" spans="1:7" ht="32.65" customHeight="1">
      <c r="A150" s="4" t="s">
        <v>321</v>
      </c>
      <c r="B150" s="4" t="s">
        <v>322</v>
      </c>
      <c r="C150" s="4" t="s">
        <v>204</v>
      </c>
      <c r="D150" s="5">
        <v>5000000</v>
      </c>
      <c r="E150" s="6">
        <v>519927500</v>
      </c>
      <c r="F150" s="6">
        <v>5.5800000000000002E-2</v>
      </c>
      <c r="G150" s="1"/>
    </row>
    <row r="151" spans="1:7" ht="32.65" customHeight="1">
      <c r="A151" s="4" t="s">
        <v>323</v>
      </c>
      <c r="B151" s="4" t="s">
        <v>324</v>
      </c>
      <c r="C151" s="4" t="s">
        <v>204</v>
      </c>
      <c r="D151" s="5">
        <v>55000</v>
      </c>
      <c r="E151" s="6">
        <v>5606265.5</v>
      </c>
      <c r="F151" s="6">
        <v>5.9999999999999995E-4</v>
      </c>
      <c r="G151" s="1"/>
    </row>
    <row r="152" spans="1:7" ht="32.65" customHeight="1">
      <c r="A152" s="4" t="s">
        <v>325</v>
      </c>
      <c r="B152" s="4" t="s">
        <v>326</v>
      </c>
      <c r="C152" s="4" t="s">
        <v>204</v>
      </c>
      <c r="D152" s="5">
        <v>6000000</v>
      </c>
      <c r="E152" s="6">
        <v>618015000</v>
      </c>
      <c r="F152" s="6">
        <v>6.6400000000000001E-2</v>
      </c>
      <c r="G152" s="1"/>
    </row>
    <row r="153" spans="1:7" ht="32.65" customHeight="1">
      <c r="A153" s="4" t="s">
        <v>327</v>
      </c>
      <c r="B153" s="4" t="s">
        <v>328</v>
      </c>
      <c r="C153" s="4" t="s">
        <v>204</v>
      </c>
      <c r="D153" s="5">
        <v>205000</v>
      </c>
      <c r="E153" s="6">
        <v>20857848</v>
      </c>
      <c r="F153" s="6">
        <v>2.2000000000000001E-3</v>
      </c>
      <c r="G153" s="1"/>
    </row>
    <row r="154" spans="1:7" ht="32.65" customHeight="1">
      <c r="A154" s="4" t="s">
        <v>329</v>
      </c>
      <c r="B154" s="4" t="s">
        <v>330</v>
      </c>
      <c r="C154" s="4" t="s">
        <v>204</v>
      </c>
      <c r="D154" s="5">
        <v>500000</v>
      </c>
      <c r="E154" s="6">
        <v>50929650</v>
      </c>
      <c r="F154" s="6">
        <v>5.4999999999999997E-3</v>
      </c>
      <c r="G154" s="1"/>
    </row>
    <row r="155" spans="1:7" ht="32.65" customHeight="1">
      <c r="A155" s="4" t="s">
        <v>331</v>
      </c>
      <c r="B155" s="4" t="s">
        <v>332</v>
      </c>
      <c r="C155" s="4" t="s">
        <v>204</v>
      </c>
      <c r="D155" s="5">
        <v>2117000</v>
      </c>
      <c r="E155" s="6">
        <v>215743258.30000001</v>
      </c>
      <c r="F155" s="6">
        <v>2.3199999999999998E-2</v>
      </c>
      <c r="G155" s="1"/>
    </row>
    <row r="156" spans="1:7" ht="32.65" customHeight="1">
      <c r="A156" s="4" t="s">
        <v>333</v>
      </c>
      <c r="B156" s="4" t="s">
        <v>334</v>
      </c>
      <c r="C156" s="4" t="s">
        <v>204</v>
      </c>
      <c r="D156" s="5">
        <v>13581200</v>
      </c>
      <c r="E156" s="6">
        <v>1401756395.5999999</v>
      </c>
      <c r="F156" s="6">
        <v>0.15049999999999999</v>
      </c>
      <c r="G156" s="1"/>
    </row>
    <row r="157" spans="1:7" ht="32.65" customHeight="1">
      <c r="A157" s="4" t="s">
        <v>335</v>
      </c>
      <c r="B157" s="4" t="s">
        <v>336</v>
      </c>
      <c r="C157" s="4" t="s">
        <v>204</v>
      </c>
      <c r="D157" s="5">
        <v>5000000</v>
      </c>
      <c r="E157" s="6">
        <v>518442500</v>
      </c>
      <c r="F157" s="6">
        <v>5.57E-2</v>
      </c>
      <c r="G157" s="1"/>
    </row>
    <row r="158" spans="1:7" ht="32.65" customHeight="1">
      <c r="A158" s="4" t="s">
        <v>337</v>
      </c>
      <c r="B158" s="4" t="s">
        <v>338</v>
      </c>
      <c r="C158" s="4" t="s">
        <v>204</v>
      </c>
      <c r="D158" s="5">
        <v>1500000</v>
      </c>
      <c r="E158" s="6">
        <v>153064050</v>
      </c>
      <c r="F158" s="6">
        <v>1.6400000000000001E-2</v>
      </c>
      <c r="G158" s="1"/>
    </row>
    <row r="159" spans="1:7" ht="32.65" customHeight="1">
      <c r="A159" s="4" t="s">
        <v>339</v>
      </c>
      <c r="B159" s="4" t="s">
        <v>340</v>
      </c>
      <c r="C159" s="4" t="s">
        <v>204</v>
      </c>
      <c r="D159" s="5">
        <v>3265000</v>
      </c>
      <c r="E159" s="6">
        <v>332101434</v>
      </c>
      <c r="F159" s="6">
        <v>3.5700000000000003E-2</v>
      </c>
      <c r="G159" s="1"/>
    </row>
    <row r="160" spans="1:7" ht="32.65" customHeight="1">
      <c r="A160" s="4" t="s">
        <v>341</v>
      </c>
      <c r="B160" s="4" t="s">
        <v>342</v>
      </c>
      <c r="C160" s="4" t="s">
        <v>204</v>
      </c>
      <c r="D160" s="5">
        <v>500000</v>
      </c>
      <c r="E160" s="6">
        <v>51064250</v>
      </c>
      <c r="F160" s="6">
        <v>5.4999999999999997E-3</v>
      </c>
      <c r="G160" s="1"/>
    </row>
    <row r="161" spans="1:7" ht="32.65" customHeight="1">
      <c r="A161" s="4" t="s">
        <v>343</v>
      </c>
      <c r="B161" s="4" t="s">
        <v>344</v>
      </c>
      <c r="C161" s="4" t="s">
        <v>204</v>
      </c>
      <c r="D161" s="5">
        <v>419000</v>
      </c>
      <c r="E161" s="6">
        <v>42698236.899999999</v>
      </c>
      <c r="F161" s="6">
        <v>4.5999999999999999E-3</v>
      </c>
      <c r="G161" s="1"/>
    </row>
    <row r="162" spans="1:7" ht="32.65" customHeight="1">
      <c r="A162" s="4" t="s">
        <v>345</v>
      </c>
      <c r="B162" s="4" t="s">
        <v>346</v>
      </c>
      <c r="C162" s="4" t="s">
        <v>204</v>
      </c>
      <c r="D162" s="5">
        <v>10585500</v>
      </c>
      <c r="E162" s="6">
        <v>1094882611.6500001</v>
      </c>
      <c r="F162" s="6">
        <v>0.1176</v>
      </c>
      <c r="G162" s="1"/>
    </row>
    <row r="163" spans="1:7" ht="32.65" customHeight="1">
      <c r="A163" s="4" t="s">
        <v>347</v>
      </c>
      <c r="B163" s="4" t="s">
        <v>348</v>
      </c>
      <c r="C163" s="4" t="s">
        <v>204</v>
      </c>
      <c r="D163" s="5">
        <v>3000000</v>
      </c>
      <c r="E163" s="6">
        <v>305190900</v>
      </c>
      <c r="F163" s="6">
        <v>3.2800000000000003E-2</v>
      </c>
      <c r="G163" s="1"/>
    </row>
    <row r="164" spans="1:7" ht="32.65" customHeight="1">
      <c r="A164" s="4" t="s">
        <v>349</v>
      </c>
      <c r="B164" s="4" t="s">
        <v>350</v>
      </c>
      <c r="C164" s="4" t="s">
        <v>204</v>
      </c>
      <c r="D164" s="5">
        <v>15000000</v>
      </c>
      <c r="E164" s="6">
        <v>1561245000</v>
      </c>
      <c r="F164" s="6">
        <v>0.1676</v>
      </c>
      <c r="G164" s="1"/>
    </row>
    <row r="165" spans="1:7" ht="32.65" customHeight="1">
      <c r="A165" s="4" t="s">
        <v>351</v>
      </c>
      <c r="B165" s="4" t="s">
        <v>352</v>
      </c>
      <c r="C165" s="4" t="s">
        <v>204</v>
      </c>
      <c r="D165" s="5">
        <v>1000000</v>
      </c>
      <c r="E165" s="6">
        <v>102237300</v>
      </c>
      <c r="F165" s="6">
        <v>1.0999999999999999E-2</v>
      </c>
      <c r="G165" s="1"/>
    </row>
    <row r="166" spans="1:7" ht="32.65" customHeight="1">
      <c r="A166" s="4" t="s">
        <v>353</v>
      </c>
      <c r="B166" s="4" t="s">
        <v>354</v>
      </c>
      <c r="C166" s="4" t="s">
        <v>204</v>
      </c>
      <c r="D166" s="5">
        <v>5000000</v>
      </c>
      <c r="E166" s="6">
        <v>518271000</v>
      </c>
      <c r="F166" s="6">
        <v>5.57E-2</v>
      </c>
      <c r="G166" s="1"/>
    </row>
    <row r="167" spans="1:7" ht="32.65" customHeight="1">
      <c r="A167" s="4" t="s">
        <v>355</v>
      </c>
      <c r="B167" s="4" t="s">
        <v>356</v>
      </c>
      <c r="C167" s="4" t="s">
        <v>204</v>
      </c>
      <c r="D167" s="5">
        <v>777400</v>
      </c>
      <c r="E167" s="6">
        <v>79244890.920000002</v>
      </c>
      <c r="F167" s="6">
        <v>8.5000000000000006E-3</v>
      </c>
      <c r="G167" s="1"/>
    </row>
    <row r="168" spans="1:7" ht="32.65" customHeight="1">
      <c r="A168" s="4" t="s">
        <v>357</v>
      </c>
      <c r="B168" s="4" t="s">
        <v>358</v>
      </c>
      <c r="C168" s="4" t="s">
        <v>204</v>
      </c>
      <c r="D168" s="5">
        <v>1000000</v>
      </c>
      <c r="E168" s="6">
        <v>100928300</v>
      </c>
      <c r="F168" s="6">
        <v>1.0800000000000001E-2</v>
      </c>
      <c r="G168" s="1"/>
    </row>
    <row r="169" spans="1:7" ht="32.65" customHeight="1">
      <c r="A169" s="4" t="s">
        <v>359</v>
      </c>
      <c r="B169" s="4" t="s">
        <v>360</v>
      </c>
      <c r="C169" s="4" t="s">
        <v>204</v>
      </c>
      <c r="D169" s="5">
        <v>2000000</v>
      </c>
      <c r="E169" s="6">
        <v>204592000</v>
      </c>
      <c r="F169" s="6">
        <v>2.1999999999999999E-2</v>
      </c>
      <c r="G169" s="1"/>
    </row>
    <row r="170" spans="1:7" ht="32.65" customHeight="1">
      <c r="A170" s="4" t="s">
        <v>361</v>
      </c>
      <c r="B170" s="4" t="s">
        <v>362</v>
      </c>
      <c r="C170" s="4" t="s">
        <v>204</v>
      </c>
      <c r="D170" s="5">
        <v>2500000</v>
      </c>
      <c r="E170" s="6">
        <v>262638750</v>
      </c>
      <c r="F170" s="6">
        <v>2.8199999999999999E-2</v>
      </c>
      <c r="G170" s="1"/>
    </row>
    <row r="171" spans="1:7" ht="32.65" customHeight="1">
      <c r="A171" s="4" t="s">
        <v>363</v>
      </c>
      <c r="B171" s="4" t="s">
        <v>364</v>
      </c>
      <c r="C171" s="4" t="s">
        <v>204</v>
      </c>
      <c r="D171" s="5">
        <v>5000000</v>
      </c>
      <c r="E171" s="6">
        <v>521067000</v>
      </c>
      <c r="F171" s="6">
        <v>5.6000000000000001E-2</v>
      </c>
      <c r="G171" s="1"/>
    </row>
    <row r="172" spans="1:7" ht="32.65" customHeight="1">
      <c r="A172" s="4" t="s">
        <v>365</v>
      </c>
      <c r="B172" s="4" t="s">
        <v>366</v>
      </c>
      <c r="C172" s="4" t="s">
        <v>204</v>
      </c>
      <c r="D172" s="5">
        <v>3500000</v>
      </c>
      <c r="E172" s="6">
        <v>356213200</v>
      </c>
      <c r="F172" s="6">
        <v>3.8199999999999998E-2</v>
      </c>
      <c r="G172" s="1"/>
    </row>
    <row r="173" spans="1:7" ht="32.65" customHeight="1">
      <c r="A173" s="4" t="s">
        <v>367</v>
      </c>
      <c r="B173" s="4" t="s">
        <v>368</v>
      </c>
      <c r="C173" s="4" t="s">
        <v>204</v>
      </c>
      <c r="D173" s="5">
        <v>7500000</v>
      </c>
      <c r="E173" s="6">
        <v>778879500</v>
      </c>
      <c r="F173" s="6">
        <v>8.3599999999999994E-2</v>
      </c>
      <c r="G173" s="1"/>
    </row>
    <row r="174" spans="1:7" ht="32.65" customHeight="1">
      <c r="A174" s="4" t="s">
        <v>369</v>
      </c>
      <c r="B174" s="4" t="s">
        <v>370</v>
      </c>
      <c r="C174" s="4" t="s">
        <v>204</v>
      </c>
      <c r="D174" s="5">
        <v>10000000</v>
      </c>
      <c r="E174" s="6">
        <v>1043269000</v>
      </c>
      <c r="F174" s="6">
        <v>0.112</v>
      </c>
      <c r="G174" s="1"/>
    </row>
    <row r="175" spans="1:7" ht="32.65" customHeight="1">
      <c r="A175" s="4" t="s">
        <v>371</v>
      </c>
      <c r="B175" s="4" t="s">
        <v>372</v>
      </c>
      <c r="C175" s="4" t="s">
        <v>204</v>
      </c>
      <c r="D175" s="5">
        <v>523000</v>
      </c>
      <c r="E175" s="6">
        <v>53568013.5</v>
      </c>
      <c r="F175" s="6">
        <v>5.7999999999999996E-3</v>
      </c>
      <c r="G175" s="1"/>
    </row>
    <row r="176" spans="1:7" ht="32.65" customHeight="1">
      <c r="A176" s="4" t="s">
        <v>373</v>
      </c>
      <c r="B176" s="4" t="s">
        <v>374</v>
      </c>
      <c r="C176" s="4" t="s">
        <v>204</v>
      </c>
      <c r="D176" s="5">
        <v>5000000</v>
      </c>
      <c r="E176" s="6">
        <v>523000500</v>
      </c>
      <c r="F176" s="6">
        <v>5.62E-2</v>
      </c>
      <c r="G176" s="1"/>
    </row>
    <row r="177" spans="1:7" ht="32.65" customHeight="1">
      <c r="A177" s="4" t="s">
        <v>375</v>
      </c>
      <c r="B177" s="4" t="s">
        <v>376</v>
      </c>
      <c r="C177" s="4" t="s">
        <v>204</v>
      </c>
      <c r="D177" s="5">
        <v>5000000</v>
      </c>
      <c r="E177" s="6">
        <v>522212000</v>
      </c>
      <c r="F177" s="6">
        <v>5.6099999999999997E-2</v>
      </c>
      <c r="G177" s="1"/>
    </row>
    <row r="178" spans="1:7" ht="32.65" customHeight="1">
      <c r="A178" s="4" t="s">
        <v>377</v>
      </c>
      <c r="B178" s="4" t="s">
        <v>378</v>
      </c>
      <c r="C178" s="4" t="s">
        <v>204</v>
      </c>
      <c r="D178" s="5">
        <v>8394000</v>
      </c>
      <c r="E178" s="6">
        <v>877751346.60000002</v>
      </c>
      <c r="F178" s="6">
        <v>9.4299999999999995E-2</v>
      </c>
      <c r="G178" s="1"/>
    </row>
    <row r="179" spans="1:7" ht="32.65" customHeight="1">
      <c r="A179" s="4" t="s">
        <v>379</v>
      </c>
      <c r="B179" s="4" t="s">
        <v>380</v>
      </c>
      <c r="C179" s="4" t="s">
        <v>204</v>
      </c>
      <c r="D179" s="5">
        <v>2500000</v>
      </c>
      <c r="E179" s="6">
        <v>251985500</v>
      </c>
      <c r="F179" s="6">
        <v>2.7099999999999999E-2</v>
      </c>
      <c r="G179" s="1"/>
    </row>
    <row r="180" spans="1:7" ht="32.65" customHeight="1">
      <c r="A180" s="4" t="s">
        <v>381</v>
      </c>
      <c r="B180" s="4" t="s">
        <v>382</v>
      </c>
      <c r="C180" s="4" t="s">
        <v>204</v>
      </c>
      <c r="D180" s="5">
        <v>24153800</v>
      </c>
      <c r="E180" s="6">
        <v>2518173742.04</v>
      </c>
      <c r="F180" s="6">
        <v>0.27039999999999997</v>
      </c>
      <c r="G180" s="1"/>
    </row>
    <row r="181" spans="1:7" ht="32.65" customHeight="1">
      <c r="A181" s="4" t="s">
        <v>383</v>
      </c>
      <c r="B181" s="4" t="s">
        <v>384</v>
      </c>
      <c r="C181" s="4" t="s">
        <v>204</v>
      </c>
      <c r="D181" s="5">
        <v>6170000</v>
      </c>
      <c r="E181" s="6">
        <v>644067173</v>
      </c>
      <c r="F181" s="6">
        <v>6.9199999999999998E-2</v>
      </c>
      <c r="G181" s="1"/>
    </row>
    <row r="182" spans="1:7" ht="14.45" customHeight="1">
      <c r="A182" s="4" t="s">
        <v>385</v>
      </c>
      <c r="B182" s="4" t="s">
        <v>386</v>
      </c>
      <c r="C182" s="4" t="s">
        <v>387</v>
      </c>
      <c r="D182" s="5">
        <v>14000000</v>
      </c>
      <c r="E182" s="6">
        <v>1411587800</v>
      </c>
      <c r="F182" s="6">
        <v>0.15160000000000001</v>
      </c>
      <c r="G182" s="1"/>
    </row>
    <row r="183" spans="1:7" ht="14.45" customHeight="1">
      <c r="A183" s="4" t="s">
        <v>388</v>
      </c>
      <c r="B183" s="4" t="s">
        <v>389</v>
      </c>
      <c r="C183" s="4" t="s">
        <v>387</v>
      </c>
      <c r="D183" s="5">
        <v>500000</v>
      </c>
      <c r="E183" s="6">
        <v>52356850</v>
      </c>
      <c r="F183" s="6">
        <v>5.5999999999999999E-3</v>
      </c>
      <c r="G183" s="1"/>
    </row>
    <row r="184" spans="1:7" ht="14.45" customHeight="1">
      <c r="A184" s="4" t="s">
        <v>390</v>
      </c>
      <c r="B184" s="4" t="s">
        <v>391</v>
      </c>
      <c r="C184" s="4" t="s">
        <v>387</v>
      </c>
      <c r="D184" s="5">
        <v>4000000</v>
      </c>
      <c r="E184" s="6">
        <v>426465200</v>
      </c>
      <c r="F184" s="6">
        <v>4.58E-2</v>
      </c>
      <c r="G184" s="1"/>
    </row>
    <row r="185" spans="1:7" ht="32.65" customHeight="1">
      <c r="A185" s="4" t="s">
        <v>392</v>
      </c>
      <c r="B185" s="4" t="s">
        <v>393</v>
      </c>
      <c r="C185" s="4" t="s">
        <v>204</v>
      </c>
      <c r="D185" s="5">
        <v>5839900</v>
      </c>
      <c r="E185" s="6">
        <v>553480610.42999995</v>
      </c>
      <c r="F185" s="6">
        <v>5.9400000000000001E-2</v>
      </c>
      <c r="G185" s="1"/>
    </row>
    <row r="186" spans="1:7" ht="32.65" customHeight="1">
      <c r="A186" s="4" t="s">
        <v>394</v>
      </c>
      <c r="B186" s="4" t="s">
        <v>395</v>
      </c>
      <c r="C186" s="4" t="s">
        <v>204</v>
      </c>
      <c r="D186" s="5">
        <v>5000000</v>
      </c>
      <c r="E186" s="6">
        <v>474844500</v>
      </c>
      <c r="F186" s="6">
        <v>5.0999999999999997E-2</v>
      </c>
      <c r="G186" s="1"/>
    </row>
    <row r="187" spans="1:7" ht="32.65" customHeight="1">
      <c r="A187" s="4" t="s">
        <v>396</v>
      </c>
      <c r="B187" s="4" t="s">
        <v>397</v>
      </c>
      <c r="C187" s="4" t="s">
        <v>204</v>
      </c>
      <c r="D187" s="5">
        <v>5000000</v>
      </c>
      <c r="E187" s="6">
        <v>481550000</v>
      </c>
      <c r="F187" s="6">
        <v>5.1700000000000003E-2</v>
      </c>
      <c r="G187" s="1"/>
    </row>
    <row r="188" spans="1:7" ht="32.65" customHeight="1">
      <c r="A188" s="4" t="s">
        <v>398</v>
      </c>
      <c r="B188" s="4" t="s">
        <v>399</v>
      </c>
      <c r="C188" s="4" t="s">
        <v>204</v>
      </c>
      <c r="D188" s="5">
        <v>20000000</v>
      </c>
      <c r="E188" s="6">
        <v>1907972000</v>
      </c>
      <c r="F188" s="6">
        <v>0.2049</v>
      </c>
      <c r="G188" s="1"/>
    </row>
    <row r="189" spans="1:7" ht="32.65" customHeight="1">
      <c r="A189" s="4" t="s">
        <v>400</v>
      </c>
      <c r="B189" s="4" t="s">
        <v>401</v>
      </c>
      <c r="C189" s="4" t="s">
        <v>204</v>
      </c>
      <c r="D189" s="5">
        <v>3500000</v>
      </c>
      <c r="E189" s="6">
        <v>335379800</v>
      </c>
      <c r="F189" s="6">
        <v>3.5999999999999997E-2</v>
      </c>
      <c r="G189" s="1"/>
    </row>
    <row r="190" spans="1:7" ht="32.65" customHeight="1">
      <c r="A190" s="4" t="s">
        <v>402</v>
      </c>
      <c r="B190" s="4" t="s">
        <v>403</v>
      </c>
      <c r="C190" s="4" t="s">
        <v>204</v>
      </c>
      <c r="D190" s="5">
        <v>5000000</v>
      </c>
      <c r="E190" s="6">
        <v>479591500</v>
      </c>
      <c r="F190" s="6">
        <v>5.1499999999999997E-2</v>
      </c>
      <c r="G190" s="1"/>
    </row>
    <row r="191" spans="1:7" ht="32.65" customHeight="1">
      <c r="A191" s="4" t="s">
        <v>404</v>
      </c>
      <c r="B191" s="4" t="s">
        <v>405</v>
      </c>
      <c r="C191" s="4" t="s">
        <v>204</v>
      </c>
      <c r="D191" s="5">
        <v>2500000</v>
      </c>
      <c r="E191" s="6">
        <v>233795000</v>
      </c>
      <c r="F191" s="6">
        <v>2.5100000000000001E-2</v>
      </c>
      <c r="G191" s="1"/>
    </row>
    <row r="192" spans="1:7" ht="32.65" customHeight="1">
      <c r="A192" s="4" t="s">
        <v>406</v>
      </c>
      <c r="B192" s="4" t="s">
        <v>407</v>
      </c>
      <c r="C192" s="4" t="s">
        <v>204</v>
      </c>
      <c r="D192" s="5">
        <v>2500000</v>
      </c>
      <c r="E192" s="6">
        <v>238913250</v>
      </c>
      <c r="F192" s="6">
        <v>2.5700000000000001E-2</v>
      </c>
      <c r="G192" s="1"/>
    </row>
    <row r="193" spans="1:7" ht="32.65" customHeight="1">
      <c r="A193" s="4" t="s">
        <v>408</v>
      </c>
      <c r="B193" s="4" t="s">
        <v>409</v>
      </c>
      <c r="C193" s="4" t="s">
        <v>204</v>
      </c>
      <c r="D193" s="5">
        <v>10000000</v>
      </c>
      <c r="E193" s="6">
        <v>957032000</v>
      </c>
      <c r="F193" s="6">
        <v>0.1028</v>
      </c>
      <c r="G193" s="1"/>
    </row>
    <row r="194" spans="1:7" ht="32.65" customHeight="1">
      <c r="A194" s="4" t="s">
        <v>410</v>
      </c>
      <c r="B194" s="4" t="s">
        <v>411</v>
      </c>
      <c r="C194" s="4" t="s">
        <v>204</v>
      </c>
      <c r="D194" s="5">
        <v>10000000</v>
      </c>
      <c r="E194" s="6">
        <v>963335000</v>
      </c>
      <c r="F194" s="6">
        <v>0.10340000000000001</v>
      </c>
      <c r="G194" s="1"/>
    </row>
    <row r="195" spans="1:7" ht="32.65" customHeight="1">
      <c r="A195" s="4" t="s">
        <v>412</v>
      </c>
      <c r="B195" s="4" t="s">
        <v>413</v>
      </c>
      <c r="C195" s="4" t="s">
        <v>204</v>
      </c>
      <c r="D195" s="5">
        <v>9000000</v>
      </c>
      <c r="E195" s="6">
        <v>866835900</v>
      </c>
      <c r="F195" s="6">
        <v>9.3100000000000002E-2</v>
      </c>
      <c r="G195" s="1"/>
    </row>
    <row r="196" spans="1:7" ht="32.65" customHeight="1">
      <c r="A196" s="4" t="s">
        <v>414</v>
      </c>
      <c r="B196" s="4" t="s">
        <v>415</v>
      </c>
      <c r="C196" s="4" t="s">
        <v>204</v>
      </c>
      <c r="D196" s="5">
        <v>10000000</v>
      </c>
      <c r="E196" s="6">
        <v>946007000</v>
      </c>
      <c r="F196" s="6">
        <v>0.1016</v>
      </c>
      <c r="G196" s="1"/>
    </row>
    <row r="197" spans="1:7" ht="32.65" customHeight="1">
      <c r="A197" s="4" t="s">
        <v>416</v>
      </c>
      <c r="B197" s="4" t="s">
        <v>417</v>
      </c>
      <c r="C197" s="4" t="s">
        <v>204</v>
      </c>
      <c r="D197" s="5">
        <v>5000000</v>
      </c>
      <c r="E197" s="6">
        <v>482528000</v>
      </c>
      <c r="F197" s="6">
        <v>5.1799999999999999E-2</v>
      </c>
      <c r="G197" s="1"/>
    </row>
    <row r="198" spans="1:7" ht="32.65" customHeight="1">
      <c r="A198" s="4" t="s">
        <v>418</v>
      </c>
      <c r="B198" s="4" t="s">
        <v>419</v>
      </c>
      <c r="C198" s="4" t="s">
        <v>204</v>
      </c>
      <c r="D198" s="5">
        <v>15000000</v>
      </c>
      <c r="E198" s="6">
        <v>1449165000</v>
      </c>
      <c r="F198" s="6">
        <v>0.15559999999999999</v>
      </c>
      <c r="G198" s="1"/>
    </row>
    <row r="199" spans="1:7" ht="32.65" customHeight="1">
      <c r="A199" s="4" t="s">
        <v>420</v>
      </c>
      <c r="B199" s="4" t="s">
        <v>421</v>
      </c>
      <c r="C199" s="4" t="s">
        <v>204</v>
      </c>
      <c r="D199" s="5">
        <v>2300000</v>
      </c>
      <c r="E199" s="6">
        <v>224961620</v>
      </c>
      <c r="F199" s="6">
        <v>2.4199999999999999E-2</v>
      </c>
      <c r="G199" s="1"/>
    </row>
    <row r="200" spans="1:7" ht="32.65" customHeight="1">
      <c r="A200" s="4" t="s">
        <v>422</v>
      </c>
      <c r="B200" s="4" t="s">
        <v>423</v>
      </c>
      <c r="C200" s="4" t="s">
        <v>204</v>
      </c>
      <c r="D200" s="5">
        <v>10000000</v>
      </c>
      <c r="E200" s="6">
        <v>967147000</v>
      </c>
      <c r="F200" s="6">
        <v>0.1038</v>
      </c>
      <c r="G200" s="1"/>
    </row>
    <row r="201" spans="1:7" ht="32.65" customHeight="1">
      <c r="A201" s="4" t="s">
        <v>424</v>
      </c>
      <c r="B201" s="4" t="s">
        <v>425</v>
      </c>
      <c r="C201" s="4" t="s">
        <v>204</v>
      </c>
      <c r="D201" s="5">
        <v>11000000</v>
      </c>
      <c r="E201" s="6">
        <v>1051130300</v>
      </c>
      <c r="F201" s="6">
        <v>0.1129</v>
      </c>
      <c r="G201" s="1"/>
    </row>
    <row r="202" spans="1:7" ht="32.65" customHeight="1">
      <c r="A202" s="4" t="s">
        <v>426</v>
      </c>
      <c r="B202" s="4" t="s">
        <v>427</v>
      </c>
      <c r="C202" s="4" t="s">
        <v>204</v>
      </c>
      <c r="D202" s="5">
        <v>20000000</v>
      </c>
      <c r="E202" s="6">
        <v>1930558000</v>
      </c>
      <c r="F202" s="6">
        <v>0.20730000000000001</v>
      </c>
      <c r="G202" s="1"/>
    </row>
    <row r="203" spans="1:7" ht="32.65" customHeight="1">
      <c r="A203" s="4" t="s">
        <v>428</v>
      </c>
      <c r="B203" s="4" t="s">
        <v>429</v>
      </c>
      <c r="C203" s="4" t="s">
        <v>204</v>
      </c>
      <c r="D203" s="5">
        <v>15000000</v>
      </c>
      <c r="E203" s="6">
        <v>1450827000</v>
      </c>
      <c r="F203" s="6">
        <v>0.15579999999999999</v>
      </c>
      <c r="G203" s="1"/>
    </row>
    <row r="204" spans="1:7" ht="32.65" customHeight="1">
      <c r="A204" s="4" t="s">
        <v>430</v>
      </c>
      <c r="B204" s="4" t="s">
        <v>431</v>
      </c>
      <c r="C204" s="4" t="s">
        <v>204</v>
      </c>
      <c r="D204" s="5">
        <v>10000000</v>
      </c>
      <c r="E204" s="6">
        <v>975903000</v>
      </c>
      <c r="F204" s="6">
        <v>0.1048</v>
      </c>
      <c r="G204" s="1"/>
    </row>
    <row r="205" spans="1:7" ht="32.65" customHeight="1">
      <c r="A205" s="4" t="s">
        <v>432</v>
      </c>
      <c r="B205" s="4" t="s">
        <v>433</v>
      </c>
      <c r="C205" s="4" t="s">
        <v>204</v>
      </c>
      <c r="D205" s="5">
        <v>5000000</v>
      </c>
      <c r="E205" s="6">
        <v>483608500</v>
      </c>
      <c r="F205" s="6">
        <v>5.1900000000000002E-2</v>
      </c>
      <c r="G205" s="1"/>
    </row>
    <row r="206" spans="1:7" ht="32.65" customHeight="1">
      <c r="A206" s="4" t="s">
        <v>434</v>
      </c>
      <c r="B206" s="4" t="s">
        <v>435</v>
      </c>
      <c r="C206" s="4" t="s">
        <v>204</v>
      </c>
      <c r="D206" s="5">
        <v>5000000</v>
      </c>
      <c r="E206" s="6">
        <v>481616500</v>
      </c>
      <c r="F206" s="6">
        <v>5.1700000000000003E-2</v>
      </c>
      <c r="G206" s="1"/>
    </row>
    <row r="207" spans="1:7" ht="32.65" customHeight="1">
      <c r="A207" s="4" t="s">
        <v>436</v>
      </c>
      <c r="B207" s="4" t="s">
        <v>437</v>
      </c>
      <c r="C207" s="4" t="s">
        <v>204</v>
      </c>
      <c r="D207" s="5">
        <v>6326500</v>
      </c>
      <c r="E207" s="6">
        <v>614823188.29999995</v>
      </c>
      <c r="F207" s="6">
        <v>6.6000000000000003E-2</v>
      </c>
      <c r="G207" s="1"/>
    </row>
    <row r="208" spans="1:7" ht="32.65" customHeight="1">
      <c r="A208" s="4" t="s">
        <v>438</v>
      </c>
      <c r="B208" s="4" t="s">
        <v>439</v>
      </c>
      <c r="C208" s="4" t="s">
        <v>204</v>
      </c>
      <c r="D208" s="5">
        <v>3824500</v>
      </c>
      <c r="E208" s="6">
        <v>370654094.64999998</v>
      </c>
      <c r="F208" s="6">
        <v>3.9800000000000002E-2</v>
      </c>
      <c r="G208" s="1"/>
    </row>
    <row r="209" spans="1:7" ht="32.65" customHeight="1">
      <c r="A209" s="4" t="s">
        <v>440</v>
      </c>
      <c r="B209" s="4" t="s">
        <v>441</v>
      </c>
      <c r="C209" s="4" t="s">
        <v>204</v>
      </c>
      <c r="D209" s="5">
        <v>15000000</v>
      </c>
      <c r="E209" s="6">
        <v>1455747000</v>
      </c>
      <c r="F209" s="6">
        <v>0.15629999999999999</v>
      </c>
      <c r="G209" s="1"/>
    </row>
    <row r="210" spans="1:7" ht="32.65" customHeight="1">
      <c r="A210" s="4" t="s">
        <v>442</v>
      </c>
      <c r="B210" s="4" t="s">
        <v>443</v>
      </c>
      <c r="C210" s="4" t="s">
        <v>204</v>
      </c>
      <c r="D210" s="5">
        <v>25000000</v>
      </c>
      <c r="E210" s="6">
        <v>2424107500</v>
      </c>
      <c r="F210" s="6">
        <v>0.26029999999999998</v>
      </c>
      <c r="G210" s="1"/>
    </row>
    <row r="211" spans="1:7" ht="32.65" customHeight="1">
      <c r="A211" s="4" t="s">
        <v>444</v>
      </c>
      <c r="B211" s="4" t="s">
        <v>445</v>
      </c>
      <c r="C211" s="4" t="s">
        <v>204</v>
      </c>
      <c r="D211" s="5">
        <v>12500000</v>
      </c>
      <c r="E211" s="6">
        <v>1217476250</v>
      </c>
      <c r="F211" s="6">
        <v>0.13070000000000001</v>
      </c>
      <c r="G211" s="1"/>
    </row>
    <row r="212" spans="1:7" ht="32.65" customHeight="1">
      <c r="A212" s="4" t="s">
        <v>446</v>
      </c>
      <c r="B212" s="4" t="s">
        <v>447</v>
      </c>
      <c r="C212" s="4" t="s">
        <v>204</v>
      </c>
      <c r="D212" s="5">
        <v>20000000</v>
      </c>
      <c r="E212" s="6">
        <v>1945134000</v>
      </c>
      <c r="F212" s="6">
        <v>0.2089</v>
      </c>
      <c r="G212" s="1"/>
    </row>
    <row r="213" spans="1:7" ht="32.65" customHeight="1">
      <c r="A213" s="4" t="s">
        <v>448</v>
      </c>
      <c r="B213" s="4" t="s">
        <v>449</v>
      </c>
      <c r="C213" s="4" t="s">
        <v>204</v>
      </c>
      <c r="D213" s="5">
        <v>25000000</v>
      </c>
      <c r="E213" s="6">
        <v>2422280000</v>
      </c>
      <c r="F213" s="6">
        <v>0.2601</v>
      </c>
      <c r="G213" s="1"/>
    </row>
    <row r="214" spans="1:7" ht="32.65" customHeight="1">
      <c r="A214" s="4" t="s">
        <v>450</v>
      </c>
      <c r="B214" s="4" t="s">
        <v>451</v>
      </c>
      <c r="C214" s="4" t="s">
        <v>204</v>
      </c>
      <c r="D214" s="5">
        <v>10000000</v>
      </c>
      <c r="E214" s="6">
        <v>972851000</v>
      </c>
      <c r="F214" s="6">
        <v>0.1045</v>
      </c>
      <c r="G214" s="1"/>
    </row>
    <row r="215" spans="1:7" ht="23.45" customHeight="1">
      <c r="A215" s="4" t="s">
        <v>452</v>
      </c>
      <c r="B215" s="4" t="s">
        <v>453</v>
      </c>
      <c r="C215" s="4" t="s">
        <v>43</v>
      </c>
      <c r="D215" s="5">
        <v>15000000</v>
      </c>
      <c r="E215" s="6">
        <v>1422477000</v>
      </c>
      <c r="F215" s="6">
        <v>0.1527</v>
      </c>
      <c r="G215" s="1"/>
    </row>
    <row r="216" spans="1:7" ht="32.65" customHeight="1">
      <c r="A216" s="4" t="s">
        <v>454</v>
      </c>
      <c r="B216" s="4" t="s">
        <v>455</v>
      </c>
      <c r="C216" s="4" t="s">
        <v>387</v>
      </c>
      <c r="D216" s="5">
        <v>9000000</v>
      </c>
      <c r="E216" s="6">
        <v>859557600</v>
      </c>
      <c r="F216" s="6">
        <v>9.2299999999999993E-2</v>
      </c>
      <c r="G216" s="1"/>
    </row>
    <row r="217" spans="1:7" ht="32.65" customHeight="1">
      <c r="A217" s="4" t="s">
        <v>456</v>
      </c>
      <c r="B217" s="4" t="s">
        <v>457</v>
      </c>
      <c r="C217" s="4" t="s">
        <v>171</v>
      </c>
      <c r="D217" s="5">
        <v>10000000</v>
      </c>
      <c r="E217" s="6">
        <v>954610000</v>
      </c>
      <c r="F217" s="6">
        <v>0.10249999999999999</v>
      </c>
      <c r="G217" s="1"/>
    </row>
    <row r="218" spans="1:7" ht="23.45" customHeight="1">
      <c r="A218" s="4" t="s">
        <v>458</v>
      </c>
      <c r="B218" s="4" t="s">
        <v>459</v>
      </c>
      <c r="C218" s="4" t="s">
        <v>171</v>
      </c>
      <c r="D218" s="5">
        <v>5000000</v>
      </c>
      <c r="E218" s="6">
        <v>481031500</v>
      </c>
      <c r="F218" s="6">
        <v>5.1700000000000003E-2</v>
      </c>
      <c r="G218" s="1"/>
    </row>
    <row r="219" spans="1:7" ht="23.45" customHeight="1">
      <c r="A219" s="4" t="s">
        <v>460</v>
      </c>
      <c r="B219" s="4" t="s">
        <v>461</v>
      </c>
      <c r="C219" s="4" t="s">
        <v>171</v>
      </c>
      <c r="D219" s="5">
        <v>5000000</v>
      </c>
      <c r="E219" s="6">
        <v>486863000</v>
      </c>
      <c r="F219" s="6">
        <v>5.2299999999999999E-2</v>
      </c>
      <c r="G219" s="1"/>
    </row>
    <row r="220" spans="1:7" ht="32.65" customHeight="1">
      <c r="A220" s="4" t="s">
        <v>462</v>
      </c>
      <c r="B220" s="4" t="s">
        <v>463</v>
      </c>
      <c r="C220" s="4" t="s">
        <v>387</v>
      </c>
      <c r="D220" s="5">
        <v>5500000</v>
      </c>
      <c r="E220" s="6">
        <v>537785600</v>
      </c>
      <c r="F220" s="6">
        <v>5.7700000000000001E-2</v>
      </c>
      <c r="G220" s="1"/>
    </row>
    <row r="221" spans="1:7" ht="32.65" customHeight="1">
      <c r="A221" s="4" t="s">
        <v>464</v>
      </c>
      <c r="B221" s="4" t="s">
        <v>465</v>
      </c>
      <c r="C221" s="4" t="s">
        <v>387</v>
      </c>
      <c r="D221" s="5">
        <v>12500000</v>
      </c>
      <c r="E221" s="6">
        <v>1257938750</v>
      </c>
      <c r="F221" s="6">
        <v>0.1351</v>
      </c>
      <c r="G221" s="1"/>
    </row>
    <row r="222" spans="1:7" ht="23.45" customHeight="1">
      <c r="A222" s="4" t="s">
        <v>466</v>
      </c>
      <c r="B222" s="4" t="s">
        <v>467</v>
      </c>
      <c r="C222" s="4" t="s">
        <v>171</v>
      </c>
      <c r="D222" s="5">
        <v>10000000</v>
      </c>
      <c r="E222" s="6">
        <v>1021754000</v>
      </c>
      <c r="F222" s="6">
        <v>0.10970000000000001</v>
      </c>
      <c r="G222" s="1"/>
    </row>
    <row r="223" spans="1:7" ht="23.45" customHeight="1">
      <c r="A223" s="4" t="s">
        <v>468</v>
      </c>
      <c r="B223" s="4" t="s">
        <v>469</v>
      </c>
      <c r="C223" s="4" t="s">
        <v>171</v>
      </c>
      <c r="D223" s="5">
        <v>14000000</v>
      </c>
      <c r="E223" s="6">
        <v>1442371000</v>
      </c>
      <c r="F223" s="6">
        <v>0.15490000000000001</v>
      </c>
      <c r="G223" s="1"/>
    </row>
    <row r="224" spans="1:7" ht="32.65" customHeight="1">
      <c r="A224" s="4" t="s">
        <v>470</v>
      </c>
      <c r="B224" s="4" t="s">
        <v>471</v>
      </c>
      <c r="C224" s="4" t="s">
        <v>204</v>
      </c>
      <c r="D224" s="5">
        <v>1751700</v>
      </c>
      <c r="E224" s="6">
        <v>189973441.53</v>
      </c>
      <c r="F224" s="6">
        <v>2.0400000000000001E-2</v>
      </c>
      <c r="G224" s="1"/>
    </row>
    <row r="225" spans="1:7" ht="32.65" customHeight="1">
      <c r="A225" s="4" t="s">
        <v>472</v>
      </c>
      <c r="B225" s="4" t="s">
        <v>473</v>
      </c>
      <c r="C225" s="4" t="s">
        <v>204</v>
      </c>
      <c r="D225" s="5">
        <v>10000000</v>
      </c>
      <c r="E225" s="6">
        <v>929026000</v>
      </c>
      <c r="F225" s="6">
        <v>9.98E-2</v>
      </c>
      <c r="G225" s="1"/>
    </row>
    <row r="226" spans="1:7" ht="32.65" customHeight="1">
      <c r="A226" s="4" t="s">
        <v>474</v>
      </c>
      <c r="B226" s="4" t="s">
        <v>475</v>
      </c>
      <c r="C226" s="4" t="s">
        <v>204</v>
      </c>
      <c r="D226" s="5">
        <v>62500000</v>
      </c>
      <c r="E226" s="6">
        <v>5862787500</v>
      </c>
      <c r="F226" s="6">
        <v>0.62949999999999995</v>
      </c>
      <c r="G226" s="1"/>
    </row>
    <row r="227" spans="1:7" ht="32.65" customHeight="1">
      <c r="A227" s="4" t="s">
        <v>476</v>
      </c>
      <c r="B227" s="4" t="s">
        <v>477</v>
      </c>
      <c r="C227" s="4" t="s">
        <v>204</v>
      </c>
      <c r="D227" s="5">
        <v>272000000</v>
      </c>
      <c r="E227" s="6">
        <v>25124068800</v>
      </c>
      <c r="F227" s="6">
        <v>2.6978</v>
      </c>
      <c r="G227" s="1"/>
    </row>
    <row r="228" spans="1:7" ht="32.65" customHeight="1">
      <c r="A228" s="4" t="s">
        <v>478</v>
      </c>
      <c r="B228" s="4" t="s">
        <v>479</v>
      </c>
      <c r="C228" s="4" t="s">
        <v>204</v>
      </c>
      <c r="D228" s="5">
        <v>223000000</v>
      </c>
      <c r="E228" s="6">
        <v>20631514000</v>
      </c>
      <c r="F228" s="6">
        <v>2.2153999999999998</v>
      </c>
      <c r="G228" s="1"/>
    </row>
    <row r="229" spans="1:7" ht="32.65" customHeight="1">
      <c r="A229" s="4" t="s">
        <v>480</v>
      </c>
      <c r="B229" s="4" t="s">
        <v>481</v>
      </c>
      <c r="C229" s="4" t="s">
        <v>204</v>
      </c>
      <c r="D229" s="5">
        <v>1000000</v>
      </c>
      <c r="E229" s="6">
        <v>98734700</v>
      </c>
      <c r="F229" s="6">
        <v>1.06E-2</v>
      </c>
      <c r="G229" s="1"/>
    </row>
    <row r="230" spans="1:7" ht="32.65" customHeight="1">
      <c r="A230" s="4" t="s">
        <v>482</v>
      </c>
      <c r="B230" s="4" t="s">
        <v>483</v>
      </c>
      <c r="C230" s="4" t="s">
        <v>204</v>
      </c>
      <c r="D230" s="5">
        <v>202500000</v>
      </c>
      <c r="E230" s="6">
        <v>19456463250</v>
      </c>
      <c r="F230" s="6">
        <v>2.0891999999999999</v>
      </c>
      <c r="G230" s="1"/>
    </row>
    <row r="231" spans="1:7" ht="32.65" customHeight="1">
      <c r="A231" s="4" t="s">
        <v>484</v>
      </c>
      <c r="B231" s="4" t="s">
        <v>485</v>
      </c>
      <c r="C231" s="4" t="s">
        <v>204</v>
      </c>
      <c r="D231" s="5">
        <v>41142900</v>
      </c>
      <c r="E231" s="6">
        <v>3931660781.1900001</v>
      </c>
      <c r="F231" s="6">
        <v>0.42220000000000002</v>
      </c>
      <c r="G231" s="1"/>
    </row>
    <row r="232" spans="1:7" ht="32.65" customHeight="1">
      <c r="A232" s="4" t="s">
        <v>486</v>
      </c>
      <c r="B232" s="4" t="s">
        <v>487</v>
      </c>
      <c r="C232" s="4" t="s">
        <v>204</v>
      </c>
      <c r="D232" s="5">
        <v>2500000</v>
      </c>
      <c r="E232" s="6">
        <v>228149750</v>
      </c>
      <c r="F232" s="6">
        <v>2.4500000000000001E-2</v>
      </c>
      <c r="G232" s="1"/>
    </row>
    <row r="233" spans="1:7" ht="32.65" customHeight="1">
      <c r="A233" s="4" t="s">
        <v>488</v>
      </c>
      <c r="B233" s="4" t="s">
        <v>489</v>
      </c>
      <c r="C233" s="4" t="s">
        <v>204</v>
      </c>
      <c r="D233" s="5">
        <v>102500000</v>
      </c>
      <c r="E233" s="6">
        <v>9809793250</v>
      </c>
      <c r="F233" s="6">
        <v>1.0533999999999999</v>
      </c>
      <c r="G233" s="1"/>
    </row>
    <row r="234" spans="1:7" ht="32.65" customHeight="1">
      <c r="A234" s="4" t="s">
        <v>490</v>
      </c>
      <c r="B234" s="4" t="s">
        <v>491</v>
      </c>
      <c r="C234" s="4" t="s">
        <v>204</v>
      </c>
      <c r="D234" s="5">
        <v>157500000</v>
      </c>
      <c r="E234" s="6">
        <v>15069253500</v>
      </c>
      <c r="F234" s="6">
        <v>1.6181000000000001</v>
      </c>
      <c r="G234" s="1"/>
    </row>
    <row r="235" spans="1:7" ht="32.65" customHeight="1">
      <c r="A235" s="4" t="s">
        <v>492</v>
      </c>
      <c r="B235" s="4" t="s">
        <v>493</v>
      </c>
      <c r="C235" s="4" t="s">
        <v>204</v>
      </c>
      <c r="D235" s="5">
        <v>51870100</v>
      </c>
      <c r="E235" s="6">
        <v>4769881029.8199997</v>
      </c>
      <c r="F235" s="6">
        <v>0.51219999999999999</v>
      </c>
      <c r="G235" s="1"/>
    </row>
    <row r="236" spans="1:7" ht="32.65" customHeight="1">
      <c r="A236" s="4" t="s">
        <v>494</v>
      </c>
      <c r="B236" s="4" t="s">
        <v>495</v>
      </c>
      <c r="C236" s="4" t="s">
        <v>204</v>
      </c>
      <c r="D236" s="5">
        <v>12611000</v>
      </c>
      <c r="E236" s="6">
        <v>1226403355.7</v>
      </c>
      <c r="F236" s="6">
        <v>0.13170000000000001</v>
      </c>
      <c r="G236" s="1"/>
    </row>
    <row r="237" spans="1:7" ht="32.65" customHeight="1">
      <c r="A237" s="4" t="s">
        <v>496</v>
      </c>
      <c r="B237" s="4" t="s">
        <v>497</v>
      </c>
      <c r="C237" s="4" t="s">
        <v>204</v>
      </c>
      <c r="D237" s="5">
        <v>5000000</v>
      </c>
      <c r="E237" s="6">
        <v>462272000</v>
      </c>
      <c r="F237" s="6">
        <v>4.9599999999999998E-2</v>
      </c>
      <c r="G237" s="1"/>
    </row>
    <row r="238" spans="1:7" ht="32.65" customHeight="1">
      <c r="A238" s="4" t="s">
        <v>498</v>
      </c>
      <c r="B238" s="4" t="s">
        <v>499</v>
      </c>
      <c r="C238" s="4" t="s">
        <v>204</v>
      </c>
      <c r="D238" s="5">
        <v>8500000</v>
      </c>
      <c r="E238" s="6">
        <v>841554400</v>
      </c>
      <c r="F238" s="6">
        <v>9.0399999999999994E-2</v>
      </c>
      <c r="G238" s="1"/>
    </row>
    <row r="239" spans="1:7" ht="32.65" customHeight="1">
      <c r="A239" s="4" t="s">
        <v>500</v>
      </c>
      <c r="B239" s="4" t="s">
        <v>501</v>
      </c>
      <c r="C239" s="4" t="s">
        <v>204</v>
      </c>
      <c r="D239" s="5">
        <v>7000000</v>
      </c>
      <c r="E239" s="6">
        <v>652721300</v>
      </c>
      <c r="F239" s="6">
        <v>7.0099999999999996E-2</v>
      </c>
      <c r="G239" s="1"/>
    </row>
    <row r="240" spans="1:7" ht="32.65" customHeight="1">
      <c r="A240" s="4" t="s">
        <v>502</v>
      </c>
      <c r="B240" s="4" t="s">
        <v>503</v>
      </c>
      <c r="C240" s="4" t="s">
        <v>204</v>
      </c>
      <c r="D240" s="5">
        <v>12500000</v>
      </c>
      <c r="E240" s="6">
        <v>1200673750</v>
      </c>
      <c r="F240" s="6">
        <v>0.12889999999999999</v>
      </c>
      <c r="G240" s="1"/>
    </row>
    <row r="241" spans="1:7" ht="32.65" customHeight="1">
      <c r="A241" s="4" t="s">
        <v>504</v>
      </c>
      <c r="B241" s="4" t="s">
        <v>505</v>
      </c>
      <c r="C241" s="4" t="s">
        <v>204</v>
      </c>
      <c r="D241" s="5">
        <v>5000000</v>
      </c>
      <c r="E241" s="6">
        <v>485689000</v>
      </c>
      <c r="F241" s="6">
        <v>5.2200000000000003E-2</v>
      </c>
      <c r="G241" s="1"/>
    </row>
    <row r="242" spans="1:7" ht="32.65" customHeight="1">
      <c r="A242" s="4" t="s">
        <v>506</v>
      </c>
      <c r="B242" s="4" t="s">
        <v>507</v>
      </c>
      <c r="C242" s="4" t="s">
        <v>204</v>
      </c>
      <c r="D242" s="5">
        <v>12500000</v>
      </c>
      <c r="E242" s="6">
        <v>1217336250</v>
      </c>
      <c r="F242" s="6">
        <v>0.13070000000000001</v>
      </c>
      <c r="G242" s="1"/>
    </row>
    <row r="243" spans="1:7" ht="32.65" customHeight="1">
      <c r="A243" s="4" t="s">
        <v>508</v>
      </c>
      <c r="B243" s="4" t="s">
        <v>509</v>
      </c>
      <c r="C243" s="4" t="s">
        <v>204</v>
      </c>
      <c r="D243" s="5">
        <v>10000000</v>
      </c>
      <c r="E243" s="6">
        <v>974039000</v>
      </c>
      <c r="F243" s="6">
        <v>0.1046</v>
      </c>
      <c r="G243" s="1"/>
    </row>
    <row r="244" spans="1:7" ht="32.65" customHeight="1">
      <c r="A244" s="4" t="s">
        <v>510</v>
      </c>
      <c r="B244" s="4" t="s">
        <v>511</v>
      </c>
      <c r="C244" s="4" t="s">
        <v>204</v>
      </c>
      <c r="D244" s="5">
        <v>15000000</v>
      </c>
      <c r="E244" s="6">
        <v>1465369500</v>
      </c>
      <c r="F244" s="6">
        <v>0.1573</v>
      </c>
      <c r="G244" s="1"/>
    </row>
    <row r="245" spans="1:7" ht="32.65" customHeight="1">
      <c r="A245" s="4" t="s">
        <v>512</v>
      </c>
      <c r="B245" s="4" t="s">
        <v>513</v>
      </c>
      <c r="C245" s="4" t="s">
        <v>204</v>
      </c>
      <c r="D245" s="5">
        <v>10000000</v>
      </c>
      <c r="E245" s="6">
        <v>976203000</v>
      </c>
      <c r="F245" s="6">
        <v>0.1048</v>
      </c>
      <c r="G245" s="1"/>
    </row>
    <row r="246" spans="1:7" ht="32.65" customHeight="1">
      <c r="A246" s="4" t="s">
        <v>514</v>
      </c>
      <c r="B246" s="4" t="s">
        <v>515</v>
      </c>
      <c r="C246" s="4" t="s">
        <v>204</v>
      </c>
      <c r="D246" s="5">
        <v>5000000</v>
      </c>
      <c r="E246" s="6">
        <v>488440000</v>
      </c>
      <c r="F246" s="6">
        <v>5.2400000000000002E-2</v>
      </c>
      <c r="G246" s="1"/>
    </row>
    <row r="247" spans="1:7" ht="32.65" customHeight="1">
      <c r="A247" s="4" t="s">
        <v>516</v>
      </c>
      <c r="B247" s="4" t="s">
        <v>517</v>
      </c>
      <c r="C247" s="4" t="s">
        <v>204</v>
      </c>
      <c r="D247" s="5">
        <v>50000000</v>
      </c>
      <c r="E247" s="6">
        <v>4883960000</v>
      </c>
      <c r="F247" s="6">
        <v>0.52439999999999998</v>
      </c>
      <c r="G247" s="1"/>
    </row>
    <row r="248" spans="1:7" ht="32.65" customHeight="1">
      <c r="A248" s="4" t="s">
        <v>518</v>
      </c>
      <c r="B248" s="4" t="s">
        <v>519</v>
      </c>
      <c r="C248" s="4" t="s">
        <v>204</v>
      </c>
      <c r="D248" s="5">
        <v>15000000</v>
      </c>
      <c r="E248" s="6">
        <v>1466385000</v>
      </c>
      <c r="F248" s="6">
        <v>0.1575</v>
      </c>
      <c r="G248" s="1"/>
    </row>
    <row r="249" spans="1:7" ht="32.65" customHeight="1">
      <c r="A249" s="4" t="s">
        <v>520</v>
      </c>
      <c r="B249" s="4" t="s">
        <v>521</v>
      </c>
      <c r="C249" s="4" t="s">
        <v>204</v>
      </c>
      <c r="D249" s="5">
        <v>10000000</v>
      </c>
      <c r="E249" s="6">
        <v>976696000</v>
      </c>
      <c r="F249" s="6">
        <v>0.10489999999999999</v>
      </c>
      <c r="G249" s="1"/>
    </row>
    <row r="250" spans="1:7" ht="32.65" customHeight="1">
      <c r="A250" s="4" t="s">
        <v>522</v>
      </c>
      <c r="B250" s="4" t="s">
        <v>523</v>
      </c>
      <c r="C250" s="4" t="s">
        <v>204</v>
      </c>
      <c r="D250" s="5">
        <v>10000000</v>
      </c>
      <c r="E250" s="6">
        <v>976134000</v>
      </c>
      <c r="F250" s="6">
        <v>0.1048</v>
      </c>
      <c r="G250" s="1"/>
    </row>
    <row r="251" spans="1:7" ht="32.65" customHeight="1">
      <c r="A251" s="4" t="s">
        <v>524</v>
      </c>
      <c r="B251" s="4" t="s">
        <v>525</v>
      </c>
      <c r="C251" s="4" t="s">
        <v>204</v>
      </c>
      <c r="D251" s="5">
        <v>6000000</v>
      </c>
      <c r="E251" s="6">
        <v>583650600</v>
      </c>
      <c r="F251" s="6">
        <v>6.2700000000000006E-2</v>
      </c>
      <c r="G251" s="1"/>
    </row>
    <row r="252" spans="1:7" ht="32.65" customHeight="1">
      <c r="A252" s="4" t="s">
        <v>526</v>
      </c>
      <c r="B252" s="4" t="s">
        <v>527</v>
      </c>
      <c r="C252" s="4" t="s">
        <v>204</v>
      </c>
      <c r="D252" s="5">
        <v>15000000</v>
      </c>
      <c r="E252" s="6">
        <v>1467085500</v>
      </c>
      <c r="F252" s="6">
        <v>0.1575</v>
      </c>
      <c r="G252" s="1"/>
    </row>
    <row r="253" spans="1:7" ht="32.65" customHeight="1">
      <c r="A253" s="4" t="s">
        <v>528</v>
      </c>
      <c r="B253" s="4" t="s">
        <v>529</v>
      </c>
      <c r="C253" s="4" t="s">
        <v>204</v>
      </c>
      <c r="D253" s="5">
        <v>10000000</v>
      </c>
      <c r="E253" s="6">
        <v>971959000</v>
      </c>
      <c r="F253" s="6">
        <v>0.10440000000000001</v>
      </c>
      <c r="G253" s="1"/>
    </row>
    <row r="254" spans="1:7" ht="32.65" customHeight="1">
      <c r="A254" s="4" t="s">
        <v>530</v>
      </c>
      <c r="B254" s="4" t="s">
        <v>531</v>
      </c>
      <c r="C254" s="4" t="s">
        <v>204</v>
      </c>
      <c r="D254" s="5">
        <v>10000000</v>
      </c>
      <c r="E254" s="6">
        <v>981498000</v>
      </c>
      <c r="F254" s="6">
        <v>0.10539999999999999</v>
      </c>
      <c r="G254" s="1"/>
    </row>
    <row r="255" spans="1:7" ht="32.65" customHeight="1">
      <c r="A255" s="4" t="s">
        <v>532</v>
      </c>
      <c r="B255" s="4" t="s">
        <v>533</v>
      </c>
      <c r="C255" s="4" t="s">
        <v>204</v>
      </c>
      <c r="D255" s="5">
        <v>5000000</v>
      </c>
      <c r="E255" s="6">
        <v>491335500</v>
      </c>
      <c r="F255" s="6">
        <v>5.28E-2</v>
      </c>
      <c r="G255" s="1"/>
    </row>
    <row r="256" spans="1:7" ht="32.65" customHeight="1">
      <c r="A256" s="4" t="s">
        <v>534</v>
      </c>
      <c r="B256" s="4" t="s">
        <v>535</v>
      </c>
      <c r="C256" s="4" t="s">
        <v>204</v>
      </c>
      <c r="D256" s="5">
        <v>10000000</v>
      </c>
      <c r="E256" s="6">
        <v>981951000</v>
      </c>
      <c r="F256" s="6">
        <v>0.10539999999999999</v>
      </c>
      <c r="G256" s="1"/>
    </row>
    <row r="257" spans="1:7" ht="32.65" customHeight="1">
      <c r="A257" s="4" t="s">
        <v>536</v>
      </c>
      <c r="B257" s="4" t="s">
        <v>537</v>
      </c>
      <c r="C257" s="4" t="s">
        <v>204</v>
      </c>
      <c r="D257" s="5">
        <v>5000000</v>
      </c>
      <c r="E257" s="6">
        <v>490425500</v>
      </c>
      <c r="F257" s="6">
        <v>5.2699999999999997E-2</v>
      </c>
      <c r="G257" s="1"/>
    </row>
    <row r="258" spans="1:7" ht="32.65" customHeight="1">
      <c r="A258" s="4" t="s">
        <v>538</v>
      </c>
      <c r="B258" s="4" t="s">
        <v>539</v>
      </c>
      <c r="C258" s="4" t="s">
        <v>204</v>
      </c>
      <c r="D258" s="5">
        <v>15000000</v>
      </c>
      <c r="E258" s="6">
        <v>1470808500</v>
      </c>
      <c r="F258" s="6">
        <v>0.15790000000000001</v>
      </c>
      <c r="G258" s="1"/>
    </row>
    <row r="259" spans="1:7" ht="32.65" customHeight="1">
      <c r="A259" s="4" t="s">
        <v>540</v>
      </c>
      <c r="B259" s="4" t="s">
        <v>541</v>
      </c>
      <c r="C259" s="4" t="s">
        <v>204</v>
      </c>
      <c r="D259" s="5">
        <v>20000000</v>
      </c>
      <c r="E259" s="6">
        <v>1965768000</v>
      </c>
      <c r="F259" s="6">
        <v>0.21110000000000001</v>
      </c>
      <c r="G259" s="1"/>
    </row>
    <row r="260" spans="1:7" ht="32.65" customHeight="1">
      <c r="A260" s="4" t="s">
        <v>542</v>
      </c>
      <c r="B260" s="4" t="s">
        <v>543</v>
      </c>
      <c r="C260" s="4" t="s">
        <v>204</v>
      </c>
      <c r="D260" s="5">
        <v>10000000</v>
      </c>
      <c r="E260" s="6">
        <v>986039000</v>
      </c>
      <c r="F260" s="6">
        <v>0.10589999999999999</v>
      </c>
      <c r="G260" s="1"/>
    </row>
    <row r="261" spans="1:7" ht="32.65" customHeight="1">
      <c r="A261" s="4" t="s">
        <v>544</v>
      </c>
      <c r="B261" s="4" t="s">
        <v>545</v>
      </c>
      <c r="C261" s="4" t="s">
        <v>204</v>
      </c>
      <c r="D261" s="5">
        <v>6500000</v>
      </c>
      <c r="E261" s="6">
        <v>639634450</v>
      </c>
      <c r="F261" s="6">
        <v>6.8699999999999997E-2</v>
      </c>
      <c r="G261" s="1"/>
    </row>
    <row r="262" spans="1:7" ht="32.65" customHeight="1">
      <c r="A262" s="4" t="s">
        <v>546</v>
      </c>
      <c r="B262" s="4" t="s">
        <v>547</v>
      </c>
      <c r="C262" s="4" t="s">
        <v>204</v>
      </c>
      <c r="D262" s="5">
        <v>5000000</v>
      </c>
      <c r="E262" s="6">
        <v>493327000</v>
      </c>
      <c r="F262" s="6">
        <v>5.2999999999999999E-2</v>
      </c>
      <c r="G262" s="1"/>
    </row>
    <row r="263" spans="1:7" ht="32.65" customHeight="1">
      <c r="A263" s="4" t="s">
        <v>548</v>
      </c>
      <c r="B263" s="4" t="s">
        <v>549</v>
      </c>
      <c r="C263" s="4" t="s">
        <v>204</v>
      </c>
      <c r="D263" s="5">
        <v>5000000</v>
      </c>
      <c r="E263" s="6">
        <v>489710000</v>
      </c>
      <c r="F263" s="6">
        <v>5.2600000000000001E-2</v>
      </c>
      <c r="G263" s="1"/>
    </row>
    <row r="264" spans="1:7" ht="32.65" customHeight="1">
      <c r="A264" s="4" t="s">
        <v>550</v>
      </c>
      <c r="B264" s="4" t="s">
        <v>551</v>
      </c>
      <c r="C264" s="4" t="s">
        <v>204</v>
      </c>
      <c r="D264" s="5">
        <v>5000000</v>
      </c>
      <c r="E264" s="6">
        <v>493337500</v>
      </c>
      <c r="F264" s="6">
        <v>5.2999999999999999E-2</v>
      </c>
      <c r="G264" s="1"/>
    </row>
    <row r="265" spans="1:7" ht="32.65" customHeight="1">
      <c r="A265" s="4" t="s">
        <v>552</v>
      </c>
      <c r="B265" s="4" t="s">
        <v>553</v>
      </c>
      <c r="C265" s="4" t="s">
        <v>204</v>
      </c>
      <c r="D265" s="5">
        <v>7500000</v>
      </c>
      <c r="E265" s="6">
        <v>739317000</v>
      </c>
      <c r="F265" s="6">
        <v>7.9399999999999998E-2</v>
      </c>
      <c r="G265" s="1"/>
    </row>
    <row r="266" spans="1:7" ht="32.65" customHeight="1">
      <c r="A266" s="4" t="s">
        <v>554</v>
      </c>
      <c r="B266" s="4" t="s">
        <v>555</v>
      </c>
      <c r="C266" s="4" t="s">
        <v>204</v>
      </c>
      <c r="D266" s="5">
        <v>5000000</v>
      </c>
      <c r="E266" s="6">
        <v>490679500</v>
      </c>
      <c r="F266" s="6">
        <v>5.2699999999999997E-2</v>
      </c>
      <c r="G266" s="1"/>
    </row>
    <row r="267" spans="1:7" ht="32.65" customHeight="1">
      <c r="A267" s="4" t="s">
        <v>556</v>
      </c>
      <c r="B267" s="4" t="s">
        <v>557</v>
      </c>
      <c r="C267" s="4" t="s">
        <v>204</v>
      </c>
      <c r="D267" s="5">
        <v>30000000</v>
      </c>
      <c r="E267" s="6">
        <v>2962038000</v>
      </c>
      <c r="F267" s="6">
        <v>0.31809999999999999</v>
      </c>
      <c r="G267" s="1"/>
    </row>
    <row r="268" spans="1:7" ht="32.65" customHeight="1">
      <c r="A268" s="4" t="s">
        <v>558</v>
      </c>
      <c r="B268" s="4" t="s">
        <v>559</v>
      </c>
      <c r="C268" s="4" t="s">
        <v>204</v>
      </c>
      <c r="D268" s="5">
        <v>7000000</v>
      </c>
      <c r="E268" s="6">
        <v>692556900</v>
      </c>
      <c r="F268" s="6">
        <v>7.4399999999999994E-2</v>
      </c>
      <c r="G268" s="1"/>
    </row>
    <row r="269" spans="1:7" ht="32.65" customHeight="1">
      <c r="A269" s="4" t="s">
        <v>560</v>
      </c>
      <c r="B269" s="4" t="s">
        <v>561</v>
      </c>
      <c r="C269" s="4" t="s">
        <v>204</v>
      </c>
      <c r="D269" s="5">
        <v>3532200</v>
      </c>
      <c r="E269" s="6">
        <v>349470569.69999999</v>
      </c>
      <c r="F269" s="6">
        <v>3.7499999999999999E-2</v>
      </c>
      <c r="G269" s="1"/>
    </row>
    <row r="270" spans="1:7" ht="32.65" customHeight="1">
      <c r="A270" s="4" t="s">
        <v>562</v>
      </c>
      <c r="B270" s="4" t="s">
        <v>563</v>
      </c>
      <c r="C270" s="4" t="s">
        <v>204</v>
      </c>
      <c r="D270" s="5">
        <v>10000000</v>
      </c>
      <c r="E270" s="6">
        <v>997343000</v>
      </c>
      <c r="F270" s="6">
        <v>0.1071</v>
      </c>
      <c r="G270" s="1"/>
    </row>
    <row r="271" spans="1:7" ht="32.65" customHeight="1">
      <c r="A271" s="4" t="s">
        <v>564</v>
      </c>
      <c r="B271" s="4" t="s">
        <v>565</v>
      </c>
      <c r="C271" s="4" t="s">
        <v>204</v>
      </c>
      <c r="D271" s="5">
        <v>15000000</v>
      </c>
      <c r="E271" s="6">
        <v>1483152000</v>
      </c>
      <c r="F271" s="6">
        <v>0.1593</v>
      </c>
      <c r="G271" s="1"/>
    </row>
    <row r="272" spans="1:7" ht="32.65" customHeight="1">
      <c r="A272" s="4" t="s">
        <v>566</v>
      </c>
      <c r="B272" s="4" t="s">
        <v>567</v>
      </c>
      <c r="C272" s="4" t="s">
        <v>204</v>
      </c>
      <c r="D272" s="5">
        <v>2500000</v>
      </c>
      <c r="E272" s="6">
        <v>249350250</v>
      </c>
      <c r="F272" s="6">
        <v>2.6800000000000001E-2</v>
      </c>
      <c r="G272" s="1"/>
    </row>
    <row r="273" spans="1:7" ht="32.65" customHeight="1">
      <c r="A273" s="4" t="s">
        <v>568</v>
      </c>
      <c r="B273" s="4" t="s">
        <v>569</v>
      </c>
      <c r="C273" s="4" t="s">
        <v>204</v>
      </c>
      <c r="D273" s="5">
        <v>10000000</v>
      </c>
      <c r="E273" s="6">
        <v>1049981000</v>
      </c>
      <c r="F273" s="6">
        <v>0.11269999999999999</v>
      </c>
      <c r="G273" s="1"/>
    </row>
    <row r="274" spans="1:7" ht="32.65" customHeight="1">
      <c r="A274" s="4" t="s">
        <v>570</v>
      </c>
      <c r="B274" s="4" t="s">
        <v>571</v>
      </c>
      <c r="C274" s="4" t="s">
        <v>204</v>
      </c>
      <c r="D274" s="5">
        <v>4000000</v>
      </c>
      <c r="E274" s="6">
        <v>419001600</v>
      </c>
      <c r="F274" s="6">
        <v>4.4999999999999998E-2</v>
      </c>
      <c r="G274" s="1"/>
    </row>
    <row r="275" spans="1:7" ht="32.65" customHeight="1">
      <c r="A275" s="4" t="s">
        <v>572</v>
      </c>
      <c r="B275" s="4" t="s">
        <v>573</v>
      </c>
      <c r="C275" s="4" t="s">
        <v>204</v>
      </c>
      <c r="D275" s="5">
        <v>250000</v>
      </c>
      <c r="E275" s="6">
        <v>25776175</v>
      </c>
      <c r="F275" s="6">
        <v>2.8E-3</v>
      </c>
      <c r="G275" s="1"/>
    </row>
    <row r="276" spans="1:7" ht="32.65" customHeight="1">
      <c r="A276" s="4" t="s">
        <v>574</v>
      </c>
      <c r="B276" s="4" t="s">
        <v>575</v>
      </c>
      <c r="C276" s="4" t="s">
        <v>204</v>
      </c>
      <c r="D276" s="5">
        <v>5000000</v>
      </c>
      <c r="E276" s="6">
        <v>522779000</v>
      </c>
      <c r="F276" s="6">
        <v>5.6099999999999997E-2</v>
      </c>
      <c r="G276" s="1"/>
    </row>
    <row r="277" spans="1:7" ht="32.65" customHeight="1">
      <c r="A277" s="4" t="s">
        <v>576</v>
      </c>
      <c r="B277" s="4" t="s">
        <v>577</v>
      </c>
      <c r="C277" s="4" t="s">
        <v>204</v>
      </c>
      <c r="D277" s="5">
        <v>140400</v>
      </c>
      <c r="E277" s="6">
        <v>14675689.08</v>
      </c>
      <c r="F277" s="6">
        <v>1.6000000000000001E-3</v>
      </c>
      <c r="G277" s="1"/>
    </row>
    <row r="278" spans="1:7" ht="32.65" customHeight="1">
      <c r="A278" s="4" t="s">
        <v>578</v>
      </c>
      <c r="B278" s="4" t="s">
        <v>579</v>
      </c>
      <c r="C278" s="4" t="s">
        <v>204</v>
      </c>
      <c r="D278" s="5">
        <v>4749600</v>
      </c>
      <c r="E278" s="6">
        <v>498100526.16000003</v>
      </c>
      <c r="F278" s="6">
        <v>5.3499999999999999E-2</v>
      </c>
      <c r="G278" s="1"/>
    </row>
    <row r="279" spans="1:7" ht="32.65" customHeight="1">
      <c r="A279" s="4" t="s">
        <v>580</v>
      </c>
      <c r="B279" s="4" t="s">
        <v>581</v>
      </c>
      <c r="C279" s="4" t="s">
        <v>204</v>
      </c>
      <c r="D279" s="5">
        <v>25815000</v>
      </c>
      <c r="E279" s="6">
        <v>2444288112</v>
      </c>
      <c r="F279" s="6">
        <v>0.26250000000000001</v>
      </c>
      <c r="G279" s="1"/>
    </row>
    <row r="280" spans="1:7" ht="32.65" customHeight="1">
      <c r="A280" s="4" t="s">
        <v>582</v>
      </c>
      <c r="B280" s="4" t="s">
        <v>583</v>
      </c>
      <c r="C280" s="4" t="s">
        <v>204</v>
      </c>
      <c r="D280" s="5">
        <v>47500000</v>
      </c>
      <c r="E280" s="6">
        <v>4549155750</v>
      </c>
      <c r="F280" s="6">
        <v>0.48849999999999999</v>
      </c>
      <c r="G280" s="1"/>
    </row>
    <row r="281" spans="1:7" ht="32.65" customHeight="1">
      <c r="A281" s="4" t="s">
        <v>584</v>
      </c>
      <c r="B281" s="4" t="s">
        <v>585</v>
      </c>
      <c r="C281" s="4" t="s">
        <v>204</v>
      </c>
      <c r="D281" s="5">
        <v>33000000</v>
      </c>
      <c r="E281" s="6">
        <v>3469115100</v>
      </c>
      <c r="F281" s="6">
        <v>0.3725</v>
      </c>
      <c r="G281" s="1"/>
    </row>
    <row r="282" spans="1:7" ht="32.65" customHeight="1">
      <c r="A282" s="4" t="s">
        <v>586</v>
      </c>
      <c r="B282" s="4" t="s">
        <v>587</v>
      </c>
      <c r="C282" s="4" t="s">
        <v>204</v>
      </c>
      <c r="D282" s="5">
        <v>3500000</v>
      </c>
      <c r="E282" s="6">
        <v>342914250</v>
      </c>
      <c r="F282" s="6">
        <v>3.6799999999999999E-2</v>
      </c>
      <c r="G282" s="1"/>
    </row>
    <row r="283" spans="1:7" ht="32.65" customHeight="1">
      <c r="A283" s="4" t="s">
        <v>588</v>
      </c>
      <c r="B283" s="4" t="s">
        <v>589</v>
      </c>
      <c r="C283" s="4" t="s">
        <v>204</v>
      </c>
      <c r="D283" s="5">
        <v>35500000</v>
      </c>
      <c r="E283" s="6">
        <v>3546592000</v>
      </c>
      <c r="F283" s="6">
        <v>0.38080000000000003</v>
      </c>
      <c r="G283" s="1"/>
    </row>
    <row r="284" spans="1:7" ht="32.65" customHeight="1">
      <c r="A284" s="4" t="s">
        <v>590</v>
      </c>
      <c r="B284" s="4" t="s">
        <v>591</v>
      </c>
      <c r="C284" s="4" t="s">
        <v>204</v>
      </c>
      <c r="D284" s="5">
        <v>76500000</v>
      </c>
      <c r="E284" s="6">
        <v>7485540300</v>
      </c>
      <c r="F284" s="6">
        <v>0.80379999999999996</v>
      </c>
      <c r="G284" s="1"/>
    </row>
    <row r="285" spans="1:7" ht="32.65" customHeight="1">
      <c r="A285" s="4" t="s">
        <v>592</v>
      </c>
      <c r="B285" s="4" t="s">
        <v>593</v>
      </c>
      <c r="C285" s="4" t="s">
        <v>204</v>
      </c>
      <c r="D285" s="5">
        <v>18000000</v>
      </c>
      <c r="E285" s="6">
        <v>1804681800</v>
      </c>
      <c r="F285" s="6">
        <v>0.1938</v>
      </c>
      <c r="G285" s="1"/>
    </row>
    <row r="286" spans="1:7" ht="32.65" customHeight="1">
      <c r="A286" s="4" t="s">
        <v>594</v>
      </c>
      <c r="B286" s="4" t="s">
        <v>595</v>
      </c>
      <c r="C286" s="4" t="s">
        <v>204</v>
      </c>
      <c r="D286" s="5">
        <v>5000000</v>
      </c>
      <c r="E286" s="6">
        <v>501648000</v>
      </c>
      <c r="F286" s="6">
        <v>5.3900000000000003E-2</v>
      </c>
      <c r="G286" s="1"/>
    </row>
    <row r="287" spans="1:7" ht="32.65" customHeight="1">
      <c r="A287" s="4" t="s">
        <v>596</v>
      </c>
      <c r="B287" s="4" t="s">
        <v>597</v>
      </c>
      <c r="C287" s="4" t="s">
        <v>204</v>
      </c>
      <c r="D287" s="5">
        <v>10000000</v>
      </c>
      <c r="E287" s="6">
        <v>978515000</v>
      </c>
      <c r="F287" s="6">
        <v>0.1051</v>
      </c>
      <c r="G287" s="1"/>
    </row>
    <row r="288" spans="1:7" ht="32.65" customHeight="1">
      <c r="A288" s="4" t="s">
        <v>598</v>
      </c>
      <c r="B288" s="4" t="s">
        <v>599</v>
      </c>
      <c r="C288" s="4" t="s">
        <v>204</v>
      </c>
      <c r="D288" s="5">
        <v>42500000</v>
      </c>
      <c r="E288" s="6">
        <v>4193670500</v>
      </c>
      <c r="F288" s="6">
        <v>0.45029999999999998</v>
      </c>
      <c r="G288" s="1"/>
    </row>
    <row r="289" spans="1:7" ht="32.65" customHeight="1">
      <c r="A289" s="4" t="s">
        <v>600</v>
      </c>
      <c r="B289" s="4" t="s">
        <v>601</v>
      </c>
      <c r="C289" s="4" t="s">
        <v>204</v>
      </c>
      <c r="D289" s="5">
        <v>130000000</v>
      </c>
      <c r="E289" s="6">
        <v>13092482000</v>
      </c>
      <c r="F289" s="6">
        <v>1.4057999999999999</v>
      </c>
      <c r="G289" s="1"/>
    </row>
    <row r="290" spans="1:7" ht="32.65" customHeight="1">
      <c r="A290" s="4" t="s">
        <v>602</v>
      </c>
      <c r="B290" s="4" t="s">
        <v>603</v>
      </c>
      <c r="C290" s="4" t="s">
        <v>204</v>
      </c>
      <c r="D290" s="5">
        <v>131500000</v>
      </c>
      <c r="E290" s="6">
        <v>13283959050</v>
      </c>
      <c r="F290" s="6">
        <v>1.4263999999999999</v>
      </c>
      <c r="G290" s="1"/>
    </row>
    <row r="291" spans="1:7" ht="32.65" customHeight="1">
      <c r="A291" s="4" t="s">
        <v>604</v>
      </c>
      <c r="B291" s="4" t="s">
        <v>605</v>
      </c>
      <c r="C291" s="4" t="s">
        <v>204</v>
      </c>
      <c r="D291" s="5">
        <v>8150000</v>
      </c>
      <c r="E291" s="6">
        <v>819045660</v>
      </c>
      <c r="F291" s="6">
        <v>8.7900000000000006E-2</v>
      </c>
      <c r="G291" s="1"/>
    </row>
    <row r="292" spans="1:7" ht="32.65" customHeight="1">
      <c r="A292" s="4" t="s">
        <v>606</v>
      </c>
      <c r="B292" s="4" t="s">
        <v>607</v>
      </c>
      <c r="C292" s="4" t="s">
        <v>204</v>
      </c>
      <c r="D292" s="5">
        <v>61533600</v>
      </c>
      <c r="E292" s="6">
        <v>6106526777.04</v>
      </c>
      <c r="F292" s="6">
        <v>0.65569999999999995</v>
      </c>
      <c r="G292" s="1"/>
    </row>
    <row r="293" spans="1:7" ht="32.65" customHeight="1">
      <c r="A293" s="4" t="s">
        <v>608</v>
      </c>
      <c r="B293" s="4" t="s">
        <v>609</v>
      </c>
      <c r="C293" s="4" t="s">
        <v>204</v>
      </c>
      <c r="D293" s="5">
        <v>154500000</v>
      </c>
      <c r="E293" s="6">
        <v>15444438000</v>
      </c>
      <c r="F293" s="6">
        <v>1.6584000000000001</v>
      </c>
      <c r="G293" s="1"/>
    </row>
    <row r="294" spans="1:7" ht="32.65" customHeight="1">
      <c r="A294" s="4" t="s">
        <v>610</v>
      </c>
      <c r="B294" s="4" t="s">
        <v>611</v>
      </c>
      <c r="C294" s="4" t="s">
        <v>204</v>
      </c>
      <c r="D294" s="5">
        <v>6013600</v>
      </c>
      <c r="E294" s="6">
        <v>607514919.60000002</v>
      </c>
      <c r="F294" s="6">
        <v>6.5199999999999994E-2</v>
      </c>
      <c r="G294" s="1"/>
    </row>
    <row r="295" spans="1:7" ht="32.65" customHeight="1">
      <c r="A295" s="4" t="s">
        <v>612</v>
      </c>
      <c r="B295" s="4" t="s">
        <v>613</v>
      </c>
      <c r="C295" s="4" t="s">
        <v>204</v>
      </c>
      <c r="D295" s="5">
        <v>100950000</v>
      </c>
      <c r="E295" s="6">
        <v>10227729060</v>
      </c>
      <c r="F295" s="6">
        <v>1.0982000000000001</v>
      </c>
      <c r="G295" s="1"/>
    </row>
    <row r="296" spans="1:7" ht="32.65" customHeight="1">
      <c r="A296" s="4" t="s">
        <v>614</v>
      </c>
      <c r="B296" s="4" t="s">
        <v>615</v>
      </c>
      <c r="C296" s="4" t="s">
        <v>204</v>
      </c>
      <c r="D296" s="5">
        <v>100000000</v>
      </c>
      <c r="E296" s="6">
        <v>10045800000</v>
      </c>
      <c r="F296" s="6">
        <v>1.0787</v>
      </c>
      <c r="G296" s="1"/>
    </row>
    <row r="297" spans="1:7" ht="32.65" customHeight="1">
      <c r="A297" s="4" t="s">
        <v>616</v>
      </c>
      <c r="B297" s="4" t="s">
        <v>617</v>
      </c>
      <c r="C297" s="4" t="s">
        <v>204</v>
      </c>
      <c r="D297" s="5">
        <v>104160300</v>
      </c>
      <c r="E297" s="6">
        <v>10583873907.42</v>
      </c>
      <c r="F297" s="6">
        <v>1.1365000000000001</v>
      </c>
      <c r="G297" s="1"/>
    </row>
    <row r="298" spans="1:7" ht="32.65" customHeight="1">
      <c r="A298" s="4" t="s">
        <v>618</v>
      </c>
      <c r="B298" s="4" t="s">
        <v>619</v>
      </c>
      <c r="C298" s="4" t="s">
        <v>204</v>
      </c>
      <c r="D298" s="5">
        <v>10000000</v>
      </c>
      <c r="E298" s="6">
        <v>1025002000</v>
      </c>
      <c r="F298" s="6">
        <v>0.1101</v>
      </c>
      <c r="G298" s="1"/>
    </row>
    <row r="299" spans="1:7" ht="32.65" customHeight="1">
      <c r="A299" s="4" t="s">
        <v>620</v>
      </c>
      <c r="B299" s="4" t="s">
        <v>621</v>
      </c>
      <c r="C299" s="4" t="s">
        <v>204</v>
      </c>
      <c r="D299" s="5">
        <v>155000000</v>
      </c>
      <c r="E299" s="6">
        <v>15887841000</v>
      </c>
      <c r="F299" s="6">
        <v>1.706</v>
      </c>
      <c r="G299" s="1"/>
    </row>
    <row r="300" spans="1:7" ht="32.65" customHeight="1">
      <c r="A300" s="4" t="s">
        <v>622</v>
      </c>
      <c r="B300" s="4" t="s">
        <v>623</v>
      </c>
      <c r="C300" s="4" t="s">
        <v>204</v>
      </c>
      <c r="D300" s="5">
        <v>90500000</v>
      </c>
      <c r="E300" s="6">
        <v>9313798450</v>
      </c>
      <c r="F300" s="6">
        <v>1.0001</v>
      </c>
      <c r="G300" s="1"/>
    </row>
    <row r="301" spans="1:7" ht="32.65" customHeight="1">
      <c r="A301" s="4" t="s">
        <v>624</v>
      </c>
      <c r="B301" s="4" t="s">
        <v>625</v>
      </c>
      <c r="C301" s="4" t="s">
        <v>204</v>
      </c>
      <c r="D301" s="5">
        <v>46181100</v>
      </c>
      <c r="E301" s="6">
        <v>4710472200</v>
      </c>
      <c r="F301" s="6">
        <v>0.50580000000000003</v>
      </c>
      <c r="G301" s="1"/>
    </row>
    <row r="302" spans="1:7" ht="32.65" customHeight="1">
      <c r="A302" s="4" t="s">
        <v>626</v>
      </c>
      <c r="B302" s="4" t="s">
        <v>627</v>
      </c>
      <c r="C302" s="4" t="s">
        <v>204</v>
      </c>
      <c r="D302" s="5">
        <v>25614000</v>
      </c>
      <c r="E302" s="6">
        <v>2628062996.4000001</v>
      </c>
      <c r="F302" s="6">
        <v>0.28220000000000001</v>
      </c>
      <c r="G302" s="1"/>
    </row>
    <row r="303" spans="1:7" ht="32.65" customHeight="1">
      <c r="A303" s="4" t="s">
        <v>628</v>
      </c>
      <c r="B303" s="4" t="s">
        <v>629</v>
      </c>
      <c r="C303" s="4" t="s">
        <v>204</v>
      </c>
      <c r="D303" s="5">
        <v>67500000</v>
      </c>
      <c r="E303" s="6">
        <v>6971474250</v>
      </c>
      <c r="F303" s="6">
        <v>0.74860000000000004</v>
      </c>
      <c r="G303" s="1"/>
    </row>
    <row r="304" spans="1:7" ht="32.65" customHeight="1">
      <c r="A304" s="4" t="s">
        <v>630</v>
      </c>
      <c r="B304" s="4" t="s">
        <v>631</v>
      </c>
      <c r="C304" s="4" t="s">
        <v>204</v>
      </c>
      <c r="D304" s="5">
        <v>20000000</v>
      </c>
      <c r="E304" s="6">
        <v>2075594000</v>
      </c>
      <c r="F304" s="6">
        <v>0.22289999999999999</v>
      </c>
      <c r="G304" s="1"/>
    </row>
    <row r="305" spans="1:7" ht="32.65" customHeight="1">
      <c r="A305" s="4" t="s">
        <v>632</v>
      </c>
      <c r="B305" s="4" t="s">
        <v>633</v>
      </c>
      <c r="C305" s="4" t="s">
        <v>204</v>
      </c>
      <c r="D305" s="5">
        <v>93382200</v>
      </c>
      <c r="E305" s="6">
        <v>9767815472.8799992</v>
      </c>
      <c r="F305" s="6">
        <v>1.0488</v>
      </c>
      <c r="G305" s="1"/>
    </row>
    <row r="306" spans="1:7" ht="32.65" customHeight="1">
      <c r="A306" s="4" t="s">
        <v>634</v>
      </c>
      <c r="B306" s="4" t="s">
        <v>635</v>
      </c>
      <c r="C306" s="4" t="s">
        <v>204</v>
      </c>
      <c r="D306" s="5">
        <v>12493500</v>
      </c>
      <c r="E306" s="6">
        <v>1307003754.45</v>
      </c>
      <c r="F306" s="6">
        <v>0.14030000000000001</v>
      </c>
      <c r="G306" s="1"/>
    </row>
    <row r="307" spans="1:7" ht="32.65" customHeight="1">
      <c r="A307" s="4" t="s">
        <v>636</v>
      </c>
      <c r="B307" s="4" t="s">
        <v>637</v>
      </c>
      <c r="C307" s="4" t="s">
        <v>204</v>
      </c>
      <c r="D307" s="5">
        <v>7500000</v>
      </c>
      <c r="E307" s="6">
        <v>783137250</v>
      </c>
      <c r="F307" s="6">
        <v>8.4099999999999994E-2</v>
      </c>
      <c r="G307" s="1"/>
    </row>
    <row r="308" spans="1:7" ht="32.65" customHeight="1">
      <c r="A308" s="4" t="s">
        <v>638</v>
      </c>
      <c r="B308" s="4" t="s">
        <v>639</v>
      </c>
      <c r="C308" s="4" t="s">
        <v>204</v>
      </c>
      <c r="D308" s="5">
        <v>48144500</v>
      </c>
      <c r="E308" s="6">
        <v>5017860512.5</v>
      </c>
      <c r="F308" s="6">
        <v>0.53879999999999995</v>
      </c>
      <c r="G308" s="1"/>
    </row>
    <row r="309" spans="1:7" ht="32.65" customHeight="1">
      <c r="A309" s="4" t="s">
        <v>640</v>
      </c>
      <c r="B309" s="4" t="s">
        <v>641</v>
      </c>
      <c r="C309" s="4" t="s">
        <v>204</v>
      </c>
      <c r="D309" s="5">
        <v>5000000</v>
      </c>
      <c r="E309" s="6">
        <v>496211500</v>
      </c>
      <c r="F309" s="6">
        <v>5.33E-2</v>
      </c>
      <c r="G309" s="1"/>
    </row>
    <row r="310" spans="1:7" ht="32.65" customHeight="1">
      <c r="A310" s="4" t="s">
        <v>642</v>
      </c>
      <c r="B310" s="4" t="s">
        <v>643</v>
      </c>
      <c r="C310" s="4" t="s">
        <v>204</v>
      </c>
      <c r="D310" s="5">
        <v>2000000</v>
      </c>
      <c r="E310" s="6">
        <v>199904000</v>
      </c>
      <c r="F310" s="6">
        <v>2.1499999999999998E-2</v>
      </c>
      <c r="G310" s="1"/>
    </row>
    <row r="311" spans="1:7" ht="32.65" customHeight="1">
      <c r="A311" s="4" t="s">
        <v>644</v>
      </c>
      <c r="B311" s="4" t="s">
        <v>645</v>
      </c>
      <c r="C311" s="4" t="s">
        <v>204</v>
      </c>
      <c r="D311" s="5">
        <v>10000000</v>
      </c>
      <c r="E311" s="6">
        <v>991939000</v>
      </c>
      <c r="F311" s="6">
        <v>0.1065</v>
      </c>
      <c r="G311" s="1"/>
    </row>
    <row r="312" spans="1:7" ht="32.65" customHeight="1">
      <c r="A312" s="4" t="s">
        <v>646</v>
      </c>
      <c r="B312" s="4" t="s">
        <v>647</v>
      </c>
      <c r="C312" s="4" t="s">
        <v>204</v>
      </c>
      <c r="D312" s="5">
        <v>25000000</v>
      </c>
      <c r="E312" s="6">
        <v>2466920000</v>
      </c>
      <c r="F312" s="6">
        <v>0.26490000000000002</v>
      </c>
      <c r="G312" s="1"/>
    </row>
    <row r="313" spans="1:7" ht="32.65" customHeight="1">
      <c r="A313" s="4" t="s">
        <v>648</v>
      </c>
      <c r="B313" s="4" t="s">
        <v>649</v>
      </c>
      <c r="C313" s="4" t="s">
        <v>204</v>
      </c>
      <c r="D313" s="5">
        <v>9047500</v>
      </c>
      <c r="E313" s="6">
        <v>892915870</v>
      </c>
      <c r="F313" s="6">
        <v>9.5899999999999999E-2</v>
      </c>
      <c r="G313" s="1"/>
    </row>
    <row r="314" spans="1:7" ht="32.65" customHeight="1">
      <c r="A314" s="4" t="s">
        <v>650</v>
      </c>
      <c r="B314" s="4" t="s">
        <v>651</v>
      </c>
      <c r="C314" s="4" t="s">
        <v>204</v>
      </c>
      <c r="D314" s="5">
        <v>1500000</v>
      </c>
      <c r="E314" s="6">
        <v>149901000</v>
      </c>
      <c r="F314" s="6">
        <v>1.61E-2</v>
      </c>
      <c r="G314" s="1"/>
    </row>
    <row r="315" spans="1:7" ht="32.65" customHeight="1">
      <c r="A315" s="4" t="s">
        <v>652</v>
      </c>
      <c r="B315" s="4" t="s">
        <v>653</v>
      </c>
      <c r="C315" s="4" t="s">
        <v>204</v>
      </c>
      <c r="D315" s="5">
        <v>10000000</v>
      </c>
      <c r="E315" s="6">
        <v>986853000</v>
      </c>
      <c r="F315" s="6">
        <v>0.106</v>
      </c>
      <c r="G315" s="1"/>
    </row>
    <row r="316" spans="1:7" ht="32.65" customHeight="1">
      <c r="A316" s="4" t="s">
        <v>654</v>
      </c>
      <c r="B316" s="4" t="s">
        <v>655</v>
      </c>
      <c r="C316" s="4" t="s">
        <v>204</v>
      </c>
      <c r="D316" s="5">
        <v>5000000</v>
      </c>
      <c r="E316" s="6">
        <v>497637500</v>
      </c>
      <c r="F316" s="6">
        <v>5.3400000000000003E-2</v>
      </c>
      <c r="G316" s="1"/>
    </row>
    <row r="317" spans="1:7" ht="32.65" customHeight="1">
      <c r="A317" s="4" t="s">
        <v>656</v>
      </c>
      <c r="B317" s="4" t="s">
        <v>657</v>
      </c>
      <c r="C317" s="4" t="s">
        <v>204</v>
      </c>
      <c r="D317" s="5">
        <v>10067700</v>
      </c>
      <c r="E317" s="6">
        <v>996681157.83000004</v>
      </c>
      <c r="F317" s="6">
        <v>0.107</v>
      </c>
      <c r="G317" s="1"/>
    </row>
    <row r="318" spans="1:7" ht="32.65" customHeight="1">
      <c r="A318" s="4" t="s">
        <v>658</v>
      </c>
      <c r="B318" s="4" t="s">
        <v>659</v>
      </c>
      <c r="C318" s="4" t="s">
        <v>204</v>
      </c>
      <c r="D318" s="5">
        <v>30000000</v>
      </c>
      <c r="E318" s="6">
        <v>2968149000</v>
      </c>
      <c r="F318" s="6">
        <v>0.31869999999999998</v>
      </c>
      <c r="G318" s="1"/>
    </row>
    <row r="319" spans="1:7" ht="32.65" customHeight="1">
      <c r="A319" s="4" t="s">
        <v>660</v>
      </c>
      <c r="B319" s="4" t="s">
        <v>661</v>
      </c>
      <c r="C319" s="4" t="s">
        <v>204</v>
      </c>
      <c r="D319" s="5">
        <v>14696100</v>
      </c>
      <c r="E319" s="6">
        <v>1453023981.54</v>
      </c>
      <c r="F319" s="6">
        <v>0.156</v>
      </c>
      <c r="G319" s="1"/>
    </row>
    <row r="320" spans="1:7" ht="32.65" customHeight="1">
      <c r="A320" s="4" t="s">
        <v>662</v>
      </c>
      <c r="B320" s="4" t="s">
        <v>663</v>
      </c>
      <c r="C320" s="4" t="s">
        <v>204</v>
      </c>
      <c r="D320" s="5">
        <v>1000000</v>
      </c>
      <c r="E320" s="6">
        <v>100129900</v>
      </c>
      <c r="F320" s="6">
        <v>1.0800000000000001E-2</v>
      </c>
      <c r="G320" s="1"/>
    </row>
    <row r="321" spans="1:7" ht="32.65" customHeight="1">
      <c r="A321" s="4" t="s">
        <v>664</v>
      </c>
      <c r="B321" s="4" t="s">
        <v>665</v>
      </c>
      <c r="C321" s="4" t="s">
        <v>204</v>
      </c>
      <c r="D321" s="5">
        <v>10000000</v>
      </c>
      <c r="E321" s="6">
        <v>994993000</v>
      </c>
      <c r="F321" s="6">
        <v>0.10680000000000001</v>
      </c>
      <c r="G321" s="1"/>
    </row>
    <row r="322" spans="1:7" ht="32.65" customHeight="1">
      <c r="A322" s="4" t="s">
        <v>666</v>
      </c>
      <c r="B322" s="4" t="s">
        <v>667</v>
      </c>
      <c r="C322" s="4" t="s">
        <v>204</v>
      </c>
      <c r="D322" s="5">
        <v>20000000</v>
      </c>
      <c r="E322" s="6">
        <v>1985418000</v>
      </c>
      <c r="F322" s="6">
        <v>0.2132</v>
      </c>
      <c r="G322" s="1"/>
    </row>
    <row r="323" spans="1:7" ht="32.65" customHeight="1">
      <c r="A323" s="4" t="s">
        <v>668</v>
      </c>
      <c r="B323" s="4" t="s">
        <v>669</v>
      </c>
      <c r="C323" s="4" t="s">
        <v>204</v>
      </c>
      <c r="D323" s="5">
        <v>25000000</v>
      </c>
      <c r="E323" s="6">
        <v>2486065000</v>
      </c>
      <c r="F323" s="6">
        <v>0.26690000000000003</v>
      </c>
      <c r="G323" s="1"/>
    </row>
    <row r="324" spans="1:7" ht="32.65" customHeight="1">
      <c r="A324" s="4" t="s">
        <v>670</v>
      </c>
      <c r="B324" s="4" t="s">
        <v>671</v>
      </c>
      <c r="C324" s="4" t="s">
        <v>204</v>
      </c>
      <c r="D324" s="5">
        <v>2500000</v>
      </c>
      <c r="E324" s="6">
        <v>249925500</v>
      </c>
      <c r="F324" s="6">
        <v>2.6800000000000001E-2</v>
      </c>
      <c r="G324" s="1"/>
    </row>
    <row r="325" spans="1:7" ht="32.65" customHeight="1">
      <c r="A325" s="4" t="s">
        <v>672</v>
      </c>
      <c r="B325" s="4" t="s">
        <v>673</v>
      </c>
      <c r="C325" s="4" t="s">
        <v>204</v>
      </c>
      <c r="D325" s="5">
        <v>10000000</v>
      </c>
      <c r="E325" s="6">
        <v>999380000</v>
      </c>
      <c r="F325" s="6">
        <v>0.10730000000000001</v>
      </c>
      <c r="G325" s="1"/>
    </row>
    <row r="326" spans="1:7" ht="32.65" customHeight="1">
      <c r="A326" s="4" t="s">
        <v>674</v>
      </c>
      <c r="B326" s="4" t="s">
        <v>675</v>
      </c>
      <c r="C326" s="4" t="s">
        <v>204</v>
      </c>
      <c r="D326" s="5">
        <v>15000000</v>
      </c>
      <c r="E326" s="6">
        <v>1502074500</v>
      </c>
      <c r="F326" s="6">
        <v>0.1613</v>
      </c>
      <c r="G326" s="1"/>
    </row>
    <row r="327" spans="1:7" ht="32.65" customHeight="1">
      <c r="A327" s="4" t="s">
        <v>676</v>
      </c>
      <c r="B327" s="4" t="s">
        <v>677</v>
      </c>
      <c r="C327" s="4" t="s">
        <v>204</v>
      </c>
      <c r="D327" s="5">
        <v>2500000</v>
      </c>
      <c r="E327" s="6">
        <v>252683500</v>
      </c>
      <c r="F327" s="6">
        <v>2.7099999999999999E-2</v>
      </c>
      <c r="G327" s="1"/>
    </row>
    <row r="328" spans="1:7" ht="32.65" customHeight="1">
      <c r="A328" s="4" t="s">
        <v>678</v>
      </c>
      <c r="B328" s="4" t="s">
        <v>679</v>
      </c>
      <c r="C328" s="4" t="s">
        <v>204</v>
      </c>
      <c r="D328" s="5">
        <v>5000000</v>
      </c>
      <c r="E328" s="6">
        <v>504284000</v>
      </c>
      <c r="F328" s="6">
        <v>5.4100000000000002E-2</v>
      </c>
      <c r="G328" s="1"/>
    </row>
    <row r="329" spans="1:7" ht="32.65" customHeight="1">
      <c r="A329" s="4" t="s">
        <v>680</v>
      </c>
      <c r="B329" s="4" t="s">
        <v>681</v>
      </c>
      <c r="C329" s="4" t="s">
        <v>204</v>
      </c>
      <c r="D329" s="5">
        <v>500000</v>
      </c>
      <c r="E329" s="6">
        <v>50426750</v>
      </c>
      <c r="F329" s="6">
        <v>5.4000000000000003E-3</v>
      </c>
      <c r="G329" s="1"/>
    </row>
    <row r="330" spans="1:7" ht="32.65" customHeight="1">
      <c r="A330" s="4" t="s">
        <v>682</v>
      </c>
      <c r="B330" s="4" t="s">
        <v>683</v>
      </c>
      <c r="C330" s="4" t="s">
        <v>204</v>
      </c>
      <c r="D330" s="5">
        <v>2500000</v>
      </c>
      <c r="E330" s="6">
        <v>252633250</v>
      </c>
      <c r="F330" s="6">
        <v>2.7099999999999999E-2</v>
      </c>
      <c r="G330" s="1"/>
    </row>
    <row r="331" spans="1:7" ht="32.65" customHeight="1">
      <c r="A331" s="4" t="s">
        <v>684</v>
      </c>
      <c r="B331" s="4" t="s">
        <v>685</v>
      </c>
      <c r="C331" s="4" t="s">
        <v>204</v>
      </c>
      <c r="D331" s="5">
        <v>5000000</v>
      </c>
      <c r="E331" s="6">
        <v>505002000</v>
      </c>
      <c r="F331" s="6">
        <v>5.4199999999999998E-2</v>
      </c>
      <c r="G331" s="1"/>
    </row>
    <row r="332" spans="1:7" ht="32.65" customHeight="1">
      <c r="A332" s="4" t="s">
        <v>686</v>
      </c>
      <c r="B332" s="4" t="s">
        <v>687</v>
      </c>
      <c r="C332" s="4" t="s">
        <v>204</v>
      </c>
      <c r="D332" s="5">
        <v>1500000</v>
      </c>
      <c r="E332" s="6">
        <v>151867500</v>
      </c>
      <c r="F332" s="6">
        <v>1.6299999999999999E-2</v>
      </c>
      <c r="G332" s="1"/>
    </row>
    <row r="333" spans="1:7" ht="32.65" customHeight="1">
      <c r="A333" s="4" t="s">
        <v>688</v>
      </c>
      <c r="B333" s="4" t="s">
        <v>689</v>
      </c>
      <c r="C333" s="4" t="s">
        <v>204</v>
      </c>
      <c r="D333" s="5">
        <v>1000000</v>
      </c>
      <c r="E333" s="6">
        <v>101270100</v>
      </c>
      <c r="F333" s="6">
        <v>1.09E-2</v>
      </c>
      <c r="G333" s="1"/>
    </row>
    <row r="334" spans="1:7" ht="32.65" customHeight="1">
      <c r="A334" s="4" t="s">
        <v>690</v>
      </c>
      <c r="B334" s="4" t="s">
        <v>691</v>
      </c>
      <c r="C334" s="4" t="s">
        <v>204</v>
      </c>
      <c r="D334" s="5">
        <v>25000000</v>
      </c>
      <c r="E334" s="6">
        <v>2534142500</v>
      </c>
      <c r="F334" s="6">
        <v>0.27210000000000001</v>
      </c>
      <c r="G334" s="1"/>
    </row>
    <row r="335" spans="1:7" ht="32.65" customHeight="1">
      <c r="A335" s="4" t="s">
        <v>692</v>
      </c>
      <c r="B335" s="4" t="s">
        <v>693</v>
      </c>
      <c r="C335" s="4" t="s">
        <v>204</v>
      </c>
      <c r="D335" s="5">
        <v>12000000</v>
      </c>
      <c r="E335" s="6">
        <v>1217791200</v>
      </c>
      <c r="F335" s="6">
        <v>0.1308</v>
      </c>
      <c r="G335" s="1"/>
    </row>
    <row r="336" spans="1:7" ht="32.65" customHeight="1">
      <c r="A336" s="4" t="s">
        <v>694</v>
      </c>
      <c r="B336" s="4" t="s">
        <v>695</v>
      </c>
      <c r="C336" s="4" t="s">
        <v>204</v>
      </c>
      <c r="D336" s="5">
        <v>2094400</v>
      </c>
      <c r="E336" s="6">
        <v>213021424</v>
      </c>
      <c r="F336" s="6">
        <v>2.29E-2</v>
      </c>
      <c r="G336" s="1"/>
    </row>
    <row r="337" spans="1:7" ht="32.65" customHeight="1">
      <c r="A337" s="4" t="s">
        <v>696</v>
      </c>
      <c r="B337" s="4" t="s">
        <v>697</v>
      </c>
      <c r="C337" s="4" t="s">
        <v>204</v>
      </c>
      <c r="D337" s="5">
        <v>4500000</v>
      </c>
      <c r="E337" s="6">
        <v>456308100</v>
      </c>
      <c r="F337" s="6">
        <v>4.9000000000000002E-2</v>
      </c>
      <c r="G337" s="1"/>
    </row>
    <row r="338" spans="1:7" ht="32.65" customHeight="1">
      <c r="A338" s="4" t="s">
        <v>698</v>
      </c>
      <c r="B338" s="4" t="s">
        <v>699</v>
      </c>
      <c r="C338" s="4" t="s">
        <v>204</v>
      </c>
      <c r="D338" s="5">
        <v>1500000</v>
      </c>
      <c r="E338" s="6">
        <v>152527950</v>
      </c>
      <c r="F338" s="6">
        <v>1.6400000000000001E-2</v>
      </c>
      <c r="G338" s="1"/>
    </row>
    <row r="339" spans="1:7" ht="32.65" customHeight="1">
      <c r="A339" s="4" t="s">
        <v>700</v>
      </c>
      <c r="B339" s="4" t="s">
        <v>701</v>
      </c>
      <c r="C339" s="4" t="s">
        <v>204</v>
      </c>
      <c r="D339" s="5">
        <v>3670700</v>
      </c>
      <c r="E339" s="6">
        <v>372862364.60000002</v>
      </c>
      <c r="F339" s="6">
        <v>0.04</v>
      </c>
      <c r="G339" s="1"/>
    </row>
    <row r="340" spans="1:7" ht="32.65" customHeight="1">
      <c r="A340" s="4" t="s">
        <v>702</v>
      </c>
      <c r="B340" s="4" t="s">
        <v>703</v>
      </c>
      <c r="C340" s="4" t="s">
        <v>204</v>
      </c>
      <c r="D340" s="5">
        <v>9000000</v>
      </c>
      <c r="E340" s="6">
        <v>917100000</v>
      </c>
      <c r="F340" s="6">
        <v>9.8500000000000004E-2</v>
      </c>
      <c r="G340" s="1"/>
    </row>
    <row r="341" spans="1:7" ht="32.65" customHeight="1">
      <c r="A341" s="4" t="s">
        <v>704</v>
      </c>
      <c r="B341" s="4" t="s">
        <v>705</v>
      </c>
      <c r="C341" s="4" t="s">
        <v>204</v>
      </c>
      <c r="D341" s="5">
        <v>10000000</v>
      </c>
      <c r="E341" s="6">
        <v>1060968000</v>
      </c>
      <c r="F341" s="6">
        <v>0.1139</v>
      </c>
      <c r="G341" s="1"/>
    </row>
    <row r="342" spans="1:7" ht="32.65" customHeight="1">
      <c r="A342" s="4" t="s">
        <v>706</v>
      </c>
      <c r="B342" s="4" t="s">
        <v>707</v>
      </c>
      <c r="C342" s="4" t="s">
        <v>204</v>
      </c>
      <c r="D342" s="5">
        <v>2250000</v>
      </c>
      <c r="E342" s="6">
        <v>229323825</v>
      </c>
      <c r="F342" s="6">
        <v>2.46E-2</v>
      </c>
      <c r="G342" s="1"/>
    </row>
    <row r="343" spans="1:7" ht="32.65" customHeight="1">
      <c r="A343" s="4" t="s">
        <v>708</v>
      </c>
      <c r="B343" s="4" t="s">
        <v>709</v>
      </c>
      <c r="C343" s="4" t="s">
        <v>204</v>
      </c>
      <c r="D343" s="5">
        <v>500000</v>
      </c>
      <c r="E343" s="6">
        <v>50960850</v>
      </c>
      <c r="F343" s="6">
        <v>5.4999999999999997E-3</v>
      </c>
      <c r="G343" s="1"/>
    </row>
    <row r="344" spans="1:7" ht="32.65" customHeight="1">
      <c r="A344" s="4" t="s">
        <v>710</v>
      </c>
      <c r="B344" s="4" t="s">
        <v>711</v>
      </c>
      <c r="C344" s="4" t="s">
        <v>204</v>
      </c>
      <c r="D344" s="5">
        <v>500000</v>
      </c>
      <c r="E344" s="6">
        <v>50459200</v>
      </c>
      <c r="F344" s="6">
        <v>5.4000000000000003E-3</v>
      </c>
      <c r="G344" s="1"/>
    </row>
    <row r="345" spans="1:7" ht="32.65" customHeight="1">
      <c r="A345" s="4" t="s">
        <v>712</v>
      </c>
      <c r="B345" s="4" t="s">
        <v>713</v>
      </c>
      <c r="C345" s="4" t="s">
        <v>204</v>
      </c>
      <c r="D345" s="5">
        <v>2000000</v>
      </c>
      <c r="E345" s="6">
        <v>203843400</v>
      </c>
      <c r="F345" s="6">
        <v>2.1899999999999999E-2</v>
      </c>
      <c r="G345" s="1"/>
    </row>
    <row r="346" spans="1:7" ht="32.65" customHeight="1">
      <c r="A346" s="4" t="s">
        <v>714</v>
      </c>
      <c r="B346" s="4" t="s">
        <v>715</v>
      </c>
      <c r="C346" s="4" t="s">
        <v>204</v>
      </c>
      <c r="D346" s="5">
        <v>70000</v>
      </c>
      <c r="E346" s="6">
        <v>7202573</v>
      </c>
      <c r="F346" s="6">
        <v>8.0000000000000004E-4</v>
      </c>
      <c r="G346" s="1"/>
    </row>
    <row r="347" spans="1:7" ht="32.65" customHeight="1">
      <c r="A347" s="4" t="s">
        <v>716</v>
      </c>
      <c r="B347" s="4" t="s">
        <v>717</v>
      </c>
      <c r="C347" s="4" t="s">
        <v>204</v>
      </c>
      <c r="D347" s="5">
        <v>2600000</v>
      </c>
      <c r="E347" s="6">
        <v>272735580</v>
      </c>
      <c r="F347" s="6">
        <v>2.93E-2</v>
      </c>
      <c r="G347" s="1"/>
    </row>
    <row r="348" spans="1:7" ht="32.65" customHeight="1">
      <c r="A348" s="4" t="s">
        <v>718</v>
      </c>
      <c r="B348" s="4" t="s">
        <v>719</v>
      </c>
      <c r="C348" s="4" t="s">
        <v>204</v>
      </c>
      <c r="D348" s="5">
        <v>4500000</v>
      </c>
      <c r="E348" s="6">
        <v>473869800</v>
      </c>
      <c r="F348" s="6">
        <v>5.0900000000000001E-2</v>
      </c>
      <c r="G348" s="1"/>
    </row>
    <row r="349" spans="1:7" ht="32.65" customHeight="1">
      <c r="A349" s="4" t="s">
        <v>720</v>
      </c>
      <c r="B349" s="4" t="s">
        <v>721</v>
      </c>
      <c r="C349" s="4" t="s">
        <v>204</v>
      </c>
      <c r="D349" s="5">
        <v>3000000</v>
      </c>
      <c r="E349" s="6">
        <v>314601300</v>
      </c>
      <c r="F349" s="6">
        <v>3.3799999999999997E-2</v>
      </c>
      <c r="G349" s="1"/>
    </row>
    <row r="350" spans="1:7" ht="32.65" customHeight="1">
      <c r="A350" s="4" t="s">
        <v>722</v>
      </c>
      <c r="B350" s="4" t="s">
        <v>723</v>
      </c>
      <c r="C350" s="4" t="s">
        <v>204</v>
      </c>
      <c r="D350" s="5">
        <v>7500000</v>
      </c>
      <c r="E350" s="6">
        <v>787532250</v>
      </c>
      <c r="F350" s="6">
        <v>8.4599999999999995E-2</v>
      </c>
      <c r="G350" s="1"/>
    </row>
    <row r="351" spans="1:7" ht="32.65" customHeight="1">
      <c r="A351" s="4" t="s">
        <v>724</v>
      </c>
      <c r="B351" s="4" t="s">
        <v>725</v>
      </c>
      <c r="C351" s="4" t="s">
        <v>204</v>
      </c>
      <c r="D351" s="5">
        <v>1070000</v>
      </c>
      <c r="E351" s="6">
        <v>110354985</v>
      </c>
      <c r="F351" s="6">
        <v>1.18E-2</v>
      </c>
      <c r="G351" s="1"/>
    </row>
    <row r="352" spans="1:7" ht="32.65" customHeight="1">
      <c r="A352" s="4" t="s">
        <v>726</v>
      </c>
      <c r="B352" s="4" t="s">
        <v>727</v>
      </c>
      <c r="C352" s="4" t="s">
        <v>204</v>
      </c>
      <c r="D352" s="5">
        <v>968000</v>
      </c>
      <c r="E352" s="6">
        <v>101827017.59999999</v>
      </c>
      <c r="F352" s="6">
        <v>1.09E-2</v>
      </c>
      <c r="G352" s="1"/>
    </row>
    <row r="353" spans="1:7" ht="32.65" customHeight="1">
      <c r="A353" s="4" t="s">
        <v>728</v>
      </c>
      <c r="B353" s="4" t="s">
        <v>729</v>
      </c>
      <c r="C353" s="4" t="s">
        <v>204</v>
      </c>
      <c r="D353" s="5">
        <v>797800</v>
      </c>
      <c r="E353" s="6">
        <v>84018232.719999999</v>
      </c>
      <c r="F353" s="6">
        <v>8.9999999999999993E-3</v>
      </c>
      <c r="G353" s="1"/>
    </row>
    <row r="354" spans="1:7" ht="32.65" customHeight="1">
      <c r="A354" s="4" t="s">
        <v>730</v>
      </c>
      <c r="B354" s="4" t="s">
        <v>731</v>
      </c>
      <c r="C354" s="4" t="s">
        <v>204</v>
      </c>
      <c r="D354" s="5">
        <v>5000000</v>
      </c>
      <c r="E354" s="6">
        <v>537080500</v>
      </c>
      <c r="F354" s="6">
        <v>5.7700000000000001E-2</v>
      </c>
      <c r="G354" s="1"/>
    </row>
    <row r="355" spans="1:7" ht="32.65" customHeight="1">
      <c r="A355" s="4" t="s">
        <v>732</v>
      </c>
      <c r="B355" s="4" t="s">
        <v>733</v>
      </c>
      <c r="C355" s="4" t="s">
        <v>204</v>
      </c>
      <c r="D355" s="5">
        <v>500000</v>
      </c>
      <c r="E355" s="6">
        <v>52130950</v>
      </c>
      <c r="F355" s="6">
        <v>5.5999999999999999E-3</v>
      </c>
      <c r="G355" s="1"/>
    </row>
    <row r="356" spans="1:7" ht="32.65" customHeight="1">
      <c r="A356" s="4" t="s">
        <v>734</v>
      </c>
      <c r="B356" s="4" t="s">
        <v>735</v>
      </c>
      <c r="C356" s="4" t="s">
        <v>204</v>
      </c>
      <c r="D356" s="5">
        <v>1000000</v>
      </c>
      <c r="E356" s="6">
        <v>104261900</v>
      </c>
      <c r="F356" s="6">
        <v>1.12E-2</v>
      </c>
      <c r="G356" s="1"/>
    </row>
    <row r="357" spans="1:7" ht="32.65" customHeight="1">
      <c r="A357" s="4" t="s">
        <v>736</v>
      </c>
      <c r="B357" s="4" t="s">
        <v>737</v>
      </c>
      <c r="C357" s="4" t="s">
        <v>204</v>
      </c>
      <c r="D357" s="5">
        <v>500000</v>
      </c>
      <c r="E357" s="6">
        <v>53300400</v>
      </c>
      <c r="F357" s="6">
        <v>5.7000000000000002E-3</v>
      </c>
      <c r="G357" s="1"/>
    </row>
    <row r="358" spans="1:7" ht="32.65" customHeight="1">
      <c r="A358" s="4" t="s">
        <v>738</v>
      </c>
      <c r="B358" s="4" t="s">
        <v>739</v>
      </c>
      <c r="C358" s="4" t="s">
        <v>204</v>
      </c>
      <c r="D358" s="5">
        <v>10000000</v>
      </c>
      <c r="E358" s="6">
        <v>1059595000</v>
      </c>
      <c r="F358" s="6">
        <v>0.1138</v>
      </c>
      <c r="G358" s="1"/>
    </row>
    <row r="359" spans="1:7" ht="32.65" customHeight="1">
      <c r="A359" s="4" t="s">
        <v>740</v>
      </c>
      <c r="B359" s="4" t="s">
        <v>741</v>
      </c>
      <c r="C359" s="4" t="s">
        <v>204</v>
      </c>
      <c r="D359" s="5">
        <v>500000</v>
      </c>
      <c r="E359" s="6">
        <v>53052350</v>
      </c>
      <c r="F359" s="6">
        <v>5.7000000000000002E-3</v>
      </c>
      <c r="G359" s="1"/>
    </row>
    <row r="360" spans="1:7" ht="32.65" customHeight="1">
      <c r="A360" s="4" t="s">
        <v>742</v>
      </c>
      <c r="B360" s="4" t="s">
        <v>743</v>
      </c>
      <c r="C360" s="4" t="s">
        <v>204</v>
      </c>
      <c r="D360" s="5">
        <v>10000000</v>
      </c>
      <c r="E360" s="6">
        <v>1062245000</v>
      </c>
      <c r="F360" s="6">
        <v>0.11409999999999999</v>
      </c>
      <c r="G360" s="1"/>
    </row>
    <row r="361" spans="1:7" ht="32.65" customHeight="1">
      <c r="A361" s="4" t="s">
        <v>744</v>
      </c>
      <c r="B361" s="4" t="s">
        <v>745</v>
      </c>
      <c r="C361" s="4" t="s">
        <v>204</v>
      </c>
      <c r="D361" s="5">
        <v>741800</v>
      </c>
      <c r="E361" s="6">
        <v>75567166</v>
      </c>
      <c r="F361" s="6">
        <v>8.0999999999999996E-3</v>
      </c>
      <c r="G361" s="1"/>
    </row>
    <row r="362" spans="1:7" ht="32.65" customHeight="1">
      <c r="A362" s="4" t="s">
        <v>746</v>
      </c>
      <c r="B362" s="4" t="s">
        <v>747</v>
      </c>
      <c r="C362" s="4" t="s">
        <v>204</v>
      </c>
      <c r="D362" s="5">
        <v>16500000</v>
      </c>
      <c r="E362" s="6">
        <v>1703105250</v>
      </c>
      <c r="F362" s="6">
        <v>0.18290000000000001</v>
      </c>
      <c r="G362" s="1"/>
    </row>
    <row r="363" spans="1:7" ht="32.65" customHeight="1">
      <c r="A363" s="4" t="s">
        <v>748</v>
      </c>
      <c r="B363" s="4" t="s">
        <v>749</v>
      </c>
      <c r="C363" s="4" t="s">
        <v>204</v>
      </c>
      <c r="D363" s="5">
        <v>500000</v>
      </c>
      <c r="E363" s="6">
        <v>50840100</v>
      </c>
      <c r="F363" s="6">
        <v>5.4999999999999997E-3</v>
      </c>
      <c r="G363" s="1"/>
    </row>
    <row r="364" spans="1:7" ht="32.65" customHeight="1">
      <c r="A364" s="4" t="s">
        <v>750</v>
      </c>
      <c r="B364" s="4" t="s">
        <v>751</v>
      </c>
      <c r="C364" s="4" t="s">
        <v>204</v>
      </c>
      <c r="D364" s="5">
        <v>500000</v>
      </c>
      <c r="E364" s="6">
        <v>50085050</v>
      </c>
      <c r="F364" s="6">
        <v>5.4000000000000003E-3</v>
      </c>
      <c r="G364" s="1"/>
    </row>
    <row r="365" spans="1:7" ht="32.65" customHeight="1">
      <c r="A365" s="4" t="s">
        <v>752</v>
      </c>
      <c r="B365" s="4" t="s">
        <v>753</v>
      </c>
      <c r="C365" s="4" t="s">
        <v>204</v>
      </c>
      <c r="D365" s="5">
        <v>500000</v>
      </c>
      <c r="E365" s="6">
        <v>50730350</v>
      </c>
      <c r="F365" s="6">
        <v>5.4000000000000003E-3</v>
      </c>
      <c r="G365" s="1"/>
    </row>
    <row r="366" spans="1:7" ht="32.65" customHeight="1">
      <c r="A366" s="4" t="s">
        <v>754</v>
      </c>
      <c r="B366" s="4" t="s">
        <v>755</v>
      </c>
      <c r="C366" s="4" t="s">
        <v>204</v>
      </c>
      <c r="D366" s="5">
        <v>500000</v>
      </c>
      <c r="E366" s="6">
        <v>50737000</v>
      </c>
      <c r="F366" s="6">
        <v>5.4000000000000003E-3</v>
      </c>
      <c r="G366" s="1"/>
    </row>
    <row r="367" spans="1:7" ht="32.65" customHeight="1">
      <c r="A367" s="4" t="s">
        <v>756</v>
      </c>
      <c r="B367" s="4" t="s">
        <v>757</v>
      </c>
      <c r="C367" s="4" t="s">
        <v>204</v>
      </c>
      <c r="D367" s="5">
        <v>500000</v>
      </c>
      <c r="E367" s="6">
        <v>50746950</v>
      </c>
      <c r="F367" s="6">
        <v>5.4000000000000003E-3</v>
      </c>
      <c r="G367" s="1"/>
    </row>
    <row r="368" spans="1:7" ht="32.65" customHeight="1">
      <c r="A368" s="4" t="s">
        <v>758</v>
      </c>
      <c r="B368" s="4" t="s">
        <v>759</v>
      </c>
      <c r="C368" s="4" t="s">
        <v>204</v>
      </c>
      <c r="D368" s="5">
        <v>481900</v>
      </c>
      <c r="E368" s="6">
        <v>48965666.240000002</v>
      </c>
      <c r="F368" s="6">
        <v>5.3E-3</v>
      </c>
      <c r="G368" s="1"/>
    </row>
    <row r="369" spans="1:7" ht="32.65" customHeight="1">
      <c r="A369" s="4" t="s">
        <v>760</v>
      </c>
      <c r="B369" s="4" t="s">
        <v>761</v>
      </c>
      <c r="C369" s="4" t="s">
        <v>204</v>
      </c>
      <c r="D369" s="5">
        <v>500000</v>
      </c>
      <c r="E369" s="6">
        <v>50288600</v>
      </c>
      <c r="F369" s="6">
        <v>5.4000000000000003E-3</v>
      </c>
      <c r="G369" s="1"/>
    </row>
    <row r="370" spans="1:7" ht="32.65" customHeight="1">
      <c r="A370" s="4" t="s">
        <v>762</v>
      </c>
      <c r="B370" s="4" t="s">
        <v>763</v>
      </c>
      <c r="C370" s="4" t="s">
        <v>204</v>
      </c>
      <c r="D370" s="5">
        <v>289900</v>
      </c>
      <c r="E370" s="6">
        <v>29479293.219999999</v>
      </c>
      <c r="F370" s="6">
        <v>3.2000000000000002E-3</v>
      </c>
      <c r="G370" s="1"/>
    </row>
    <row r="371" spans="1:7" ht="32.65" customHeight="1">
      <c r="A371" s="4" t="s">
        <v>764</v>
      </c>
      <c r="B371" s="4" t="s">
        <v>765</v>
      </c>
      <c r="C371" s="4" t="s">
        <v>204</v>
      </c>
      <c r="D371" s="5">
        <v>500000</v>
      </c>
      <c r="E371" s="6">
        <v>50840700</v>
      </c>
      <c r="F371" s="6">
        <v>5.4999999999999997E-3</v>
      </c>
      <c r="G371" s="1"/>
    </row>
    <row r="372" spans="1:7" ht="32.65" customHeight="1">
      <c r="A372" s="4" t="s">
        <v>766</v>
      </c>
      <c r="B372" s="4" t="s">
        <v>767</v>
      </c>
      <c r="C372" s="4" t="s">
        <v>204</v>
      </c>
      <c r="D372" s="5">
        <v>2534600</v>
      </c>
      <c r="E372" s="6">
        <v>167003526.69999999</v>
      </c>
      <c r="F372" s="6">
        <v>1.7899999999999999E-2</v>
      </c>
      <c r="G372" s="1"/>
    </row>
    <row r="373" spans="1:7" ht="14.45" customHeight="1">
      <c r="A373" s="4" t="s">
        <v>0</v>
      </c>
      <c r="B373" s="4" t="s">
        <v>0</v>
      </c>
      <c r="C373" s="7" t="s">
        <v>192</v>
      </c>
      <c r="D373" s="5">
        <v>5208210800</v>
      </c>
      <c r="E373" s="6">
        <v>523714536432.17999</v>
      </c>
      <c r="F373" s="6">
        <v>56.235900000000001</v>
      </c>
      <c r="G373" s="1"/>
    </row>
    <row r="374" spans="1:7" ht="18.399999999999999" customHeight="1">
      <c r="A374" s="21" t="s">
        <v>0</v>
      </c>
      <c r="B374" s="21"/>
      <c r="C374" s="21"/>
      <c r="D374" s="21"/>
      <c r="E374" s="21"/>
      <c r="F374" s="21"/>
      <c r="G374" s="21"/>
    </row>
    <row r="375" spans="1:7" ht="14.45" customHeight="1">
      <c r="A375" s="23" t="s">
        <v>768</v>
      </c>
      <c r="B375" s="23"/>
      <c r="C375" s="23"/>
      <c r="D375" s="23"/>
      <c r="E375" s="23"/>
      <c r="F375" s="23"/>
      <c r="G375" s="2" t="s">
        <v>0</v>
      </c>
    </row>
    <row r="376" spans="1:7" ht="23.45" customHeight="1">
      <c r="A376" s="3" t="s">
        <v>5</v>
      </c>
      <c r="B376" s="3" t="s">
        <v>6</v>
      </c>
      <c r="C376" s="3" t="s">
        <v>7</v>
      </c>
      <c r="D376" s="3" t="s">
        <v>8</v>
      </c>
      <c r="E376" s="3" t="s">
        <v>9</v>
      </c>
      <c r="F376" s="3" t="s">
        <v>10</v>
      </c>
      <c r="G376" s="3" t="s">
        <v>769</v>
      </c>
    </row>
    <row r="377" spans="1:7" ht="32.65" customHeight="1">
      <c r="A377" s="4" t="s">
        <v>770</v>
      </c>
      <c r="B377" s="4" t="s">
        <v>771</v>
      </c>
      <c r="C377" s="4" t="s">
        <v>123</v>
      </c>
      <c r="D377" s="5">
        <v>76000</v>
      </c>
      <c r="E377" s="6">
        <v>5736328</v>
      </c>
      <c r="F377" s="6">
        <v>5.9999999999999995E-4</v>
      </c>
      <c r="G377" s="4" t="s">
        <v>772</v>
      </c>
    </row>
    <row r="378" spans="1:7" ht="32.65" customHeight="1">
      <c r="A378" s="4" t="s">
        <v>773</v>
      </c>
      <c r="B378" s="4" t="s">
        <v>774</v>
      </c>
      <c r="C378" s="4" t="s">
        <v>123</v>
      </c>
      <c r="D378" s="5">
        <v>76000</v>
      </c>
      <c r="E378" s="6">
        <v>5746314.4000000004</v>
      </c>
      <c r="F378" s="6">
        <v>5.9999999999999995E-4</v>
      </c>
      <c r="G378" s="4" t="s">
        <v>772</v>
      </c>
    </row>
    <row r="379" spans="1:7" ht="32.65" customHeight="1">
      <c r="A379" s="4" t="s">
        <v>775</v>
      </c>
      <c r="B379" s="4" t="s">
        <v>776</v>
      </c>
      <c r="C379" s="4" t="s">
        <v>123</v>
      </c>
      <c r="D379" s="5">
        <v>76000</v>
      </c>
      <c r="E379" s="6">
        <v>5755616.7999999998</v>
      </c>
      <c r="F379" s="6">
        <v>5.9999999999999995E-4</v>
      </c>
      <c r="G379" s="4" t="s">
        <v>772</v>
      </c>
    </row>
    <row r="380" spans="1:7" ht="32.65" customHeight="1">
      <c r="A380" s="4" t="s">
        <v>777</v>
      </c>
      <c r="B380" s="4" t="s">
        <v>778</v>
      </c>
      <c r="C380" s="4" t="s">
        <v>123</v>
      </c>
      <c r="D380" s="5">
        <v>76000</v>
      </c>
      <c r="E380" s="6">
        <v>7771326.7999999998</v>
      </c>
      <c r="F380" s="6">
        <v>8.0000000000000004E-4</v>
      </c>
      <c r="G380" s="4" t="s">
        <v>772</v>
      </c>
    </row>
    <row r="381" spans="1:7" ht="32.65" customHeight="1">
      <c r="A381" s="4" t="s">
        <v>779</v>
      </c>
      <c r="B381" s="4" t="s">
        <v>780</v>
      </c>
      <c r="C381" s="4" t="s">
        <v>123</v>
      </c>
      <c r="D381" s="5">
        <v>76000</v>
      </c>
      <c r="E381" s="6">
        <v>7782742</v>
      </c>
      <c r="F381" s="6">
        <v>8.0000000000000004E-4</v>
      </c>
      <c r="G381" s="4" t="s">
        <v>772</v>
      </c>
    </row>
    <row r="382" spans="1:7" ht="32.65" customHeight="1">
      <c r="A382" s="4" t="s">
        <v>781</v>
      </c>
      <c r="B382" s="4" t="s">
        <v>782</v>
      </c>
      <c r="C382" s="4" t="s">
        <v>123</v>
      </c>
      <c r="D382" s="5">
        <v>76000</v>
      </c>
      <c r="E382" s="6">
        <v>7794598</v>
      </c>
      <c r="F382" s="6">
        <v>8.0000000000000004E-4</v>
      </c>
      <c r="G382" s="4" t="s">
        <v>772</v>
      </c>
    </row>
    <row r="383" spans="1:7" ht="32.65" customHeight="1">
      <c r="A383" s="4" t="s">
        <v>783</v>
      </c>
      <c r="B383" s="4" t="s">
        <v>784</v>
      </c>
      <c r="C383" s="4" t="s">
        <v>123</v>
      </c>
      <c r="D383" s="5">
        <v>81000</v>
      </c>
      <c r="E383" s="6">
        <v>8424745.1999999993</v>
      </c>
      <c r="F383" s="6">
        <v>8.9999999999999998E-4</v>
      </c>
      <c r="G383" s="4" t="s">
        <v>772</v>
      </c>
    </row>
    <row r="384" spans="1:7" ht="32.65" customHeight="1">
      <c r="A384" s="4" t="s">
        <v>785</v>
      </c>
      <c r="B384" s="4" t="s">
        <v>786</v>
      </c>
      <c r="C384" s="4" t="s">
        <v>123</v>
      </c>
      <c r="D384" s="5">
        <v>81000</v>
      </c>
      <c r="E384" s="6">
        <v>8435963.6999999993</v>
      </c>
      <c r="F384" s="6">
        <v>8.9999999999999998E-4</v>
      </c>
      <c r="G384" s="4" t="s">
        <v>772</v>
      </c>
    </row>
    <row r="385" spans="1:7" ht="32.65" customHeight="1">
      <c r="A385" s="4" t="s">
        <v>787</v>
      </c>
      <c r="B385" s="4" t="s">
        <v>788</v>
      </c>
      <c r="C385" s="4" t="s">
        <v>123</v>
      </c>
      <c r="D385" s="5">
        <v>81000</v>
      </c>
      <c r="E385" s="6">
        <v>8447376.5999999996</v>
      </c>
      <c r="F385" s="6">
        <v>8.9999999999999998E-4</v>
      </c>
      <c r="G385" s="4" t="s">
        <v>772</v>
      </c>
    </row>
    <row r="386" spans="1:7" ht="32.65" customHeight="1">
      <c r="A386" s="4" t="s">
        <v>789</v>
      </c>
      <c r="B386" s="4" t="s">
        <v>790</v>
      </c>
      <c r="C386" s="4" t="s">
        <v>123</v>
      </c>
      <c r="D386" s="5">
        <v>72000</v>
      </c>
      <c r="E386" s="6">
        <v>7604827.2000000002</v>
      </c>
      <c r="F386" s="6">
        <v>8.0000000000000004E-4</v>
      </c>
      <c r="G386" s="4" t="s">
        <v>772</v>
      </c>
    </row>
    <row r="387" spans="1:7" ht="32.65" customHeight="1">
      <c r="A387" s="4" t="s">
        <v>791</v>
      </c>
      <c r="B387" s="4" t="s">
        <v>792</v>
      </c>
      <c r="C387" s="4" t="s">
        <v>123</v>
      </c>
      <c r="D387" s="5">
        <v>72000</v>
      </c>
      <c r="E387" s="6">
        <v>7614014.4000000004</v>
      </c>
      <c r="F387" s="6">
        <v>8.0000000000000004E-4</v>
      </c>
      <c r="G387" s="4" t="s">
        <v>772</v>
      </c>
    </row>
    <row r="388" spans="1:7" ht="32.65" customHeight="1">
      <c r="A388" s="4" t="s">
        <v>793</v>
      </c>
      <c r="B388" s="4" t="s">
        <v>794</v>
      </c>
      <c r="C388" s="4" t="s">
        <v>123</v>
      </c>
      <c r="D388" s="5">
        <v>72000</v>
      </c>
      <c r="E388" s="6">
        <v>7623410.4000000004</v>
      </c>
      <c r="F388" s="6">
        <v>8.0000000000000004E-4</v>
      </c>
      <c r="G388" s="4" t="s">
        <v>772</v>
      </c>
    </row>
    <row r="389" spans="1:7" ht="32.65" customHeight="1">
      <c r="A389" s="4" t="s">
        <v>795</v>
      </c>
      <c r="B389" s="4" t="s">
        <v>796</v>
      </c>
      <c r="C389" s="4" t="s">
        <v>123</v>
      </c>
      <c r="D389" s="5">
        <v>54000</v>
      </c>
      <c r="E389" s="6">
        <v>5784058.7999999998</v>
      </c>
      <c r="F389" s="6">
        <v>5.9999999999999995E-4</v>
      </c>
      <c r="G389" s="4" t="s">
        <v>772</v>
      </c>
    </row>
    <row r="390" spans="1:7" ht="32.65" customHeight="1">
      <c r="A390" s="4" t="s">
        <v>797</v>
      </c>
      <c r="B390" s="4" t="s">
        <v>798</v>
      </c>
      <c r="C390" s="4" t="s">
        <v>123</v>
      </c>
      <c r="D390" s="5">
        <v>54000</v>
      </c>
      <c r="E390" s="6">
        <v>5790409.2000000002</v>
      </c>
      <c r="F390" s="6">
        <v>5.9999999999999995E-4</v>
      </c>
      <c r="G390" s="4" t="s">
        <v>772</v>
      </c>
    </row>
    <row r="391" spans="1:7" ht="32.65" customHeight="1">
      <c r="A391" s="4" t="s">
        <v>799</v>
      </c>
      <c r="B391" s="4" t="s">
        <v>800</v>
      </c>
      <c r="C391" s="4" t="s">
        <v>123</v>
      </c>
      <c r="D391" s="5">
        <v>54000</v>
      </c>
      <c r="E391" s="6">
        <v>5797035</v>
      </c>
      <c r="F391" s="6">
        <v>5.9999999999999995E-4</v>
      </c>
      <c r="G391" s="4" t="s">
        <v>772</v>
      </c>
    </row>
    <row r="392" spans="1:7" ht="32.65" customHeight="1">
      <c r="A392" s="4" t="s">
        <v>801</v>
      </c>
      <c r="B392" s="4" t="s">
        <v>802</v>
      </c>
      <c r="C392" s="4" t="s">
        <v>123</v>
      </c>
      <c r="D392" s="5">
        <v>19000</v>
      </c>
      <c r="E392" s="6">
        <v>2063759.1</v>
      </c>
      <c r="F392" s="6">
        <v>2.0000000000000001E-4</v>
      </c>
      <c r="G392" s="4" t="s">
        <v>772</v>
      </c>
    </row>
    <row r="393" spans="1:7" ht="32.65" customHeight="1">
      <c r="A393" s="4" t="s">
        <v>803</v>
      </c>
      <c r="B393" s="4" t="s">
        <v>804</v>
      </c>
      <c r="C393" s="4" t="s">
        <v>123</v>
      </c>
      <c r="D393" s="5">
        <v>12000</v>
      </c>
      <c r="E393" s="6">
        <v>1302693.6000000001</v>
      </c>
      <c r="F393" s="6">
        <v>1E-4</v>
      </c>
      <c r="G393" s="4" t="s">
        <v>772</v>
      </c>
    </row>
    <row r="394" spans="1:7" ht="32.65" customHeight="1">
      <c r="A394" s="4" t="s">
        <v>805</v>
      </c>
      <c r="B394" s="4" t="s">
        <v>806</v>
      </c>
      <c r="C394" s="4" t="s">
        <v>123</v>
      </c>
      <c r="D394" s="5">
        <v>12000</v>
      </c>
      <c r="E394" s="6">
        <v>1304197.2</v>
      </c>
      <c r="F394" s="6">
        <v>1E-4</v>
      </c>
      <c r="G394" s="4" t="s">
        <v>772</v>
      </c>
    </row>
    <row r="395" spans="1:7" ht="23.45" customHeight="1">
      <c r="A395" s="4" t="s">
        <v>807</v>
      </c>
      <c r="B395" s="4" t="s">
        <v>808</v>
      </c>
      <c r="C395" s="4" t="s">
        <v>102</v>
      </c>
      <c r="D395" s="5">
        <v>2000000</v>
      </c>
      <c r="E395" s="6">
        <v>201434400</v>
      </c>
      <c r="F395" s="6">
        <v>2.1600000000000001E-2</v>
      </c>
      <c r="G395" s="4" t="s">
        <v>809</v>
      </c>
    </row>
    <row r="396" spans="1:7" ht="23.45" customHeight="1">
      <c r="A396" s="4" t="s">
        <v>810</v>
      </c>
      <c r="B396" s="4" t="s">
        <v>811</v>
      </c>
      <c r="C396" s="4" t="s">
        <v>153</v>
      </c>
      <c r="D396" s="5">
        <v>17500000</v>
      </c>
      <c r="E396" s="6">
        <v>1678099500</v>
      </c>
      <c r="F396" s="6">
        <v>0.1802</v>
      </c>
      <c r="G396" s="4" t="s">
        <v>772</v>
      </c>
    </row>
    <row r="397" spans="1:7" ht="23.45" customHeight="1">
      <c r="A397" s="4" t="s">
        <v>812</v>
      </c>
      <c r="B397" s="4" t="s">
        <v>813</v>
      </c>
      <c r="C397" s="4" t="s">
        <v>32</v>
      </c>
      <c r="D397" s="5">
        <v>10000000</v>
      </c>
      <c r="E397" s="6">
        <v>950499000</v>
      </c>
      <c r="F397" s="6">
        <v>0.1021</v>
      </c>
      <c r="G397" s="4" t="s">
        <v>772</v>
      </c>
    </row>
    <row r="398" spans="1:7" ht="23.45" customHeight="1">
      <c r="A398" s="4" t="s">
        <v>814</v>
      </c>
      <c r="B398" s="4" t="s">
        <v>815</v>
      </c>
      <c r="C398" s="4" t="s">
        <v>32</v>
      </c>
      <c r="D398" s="5">
        <v>5000000</v>
      </c>
      <c r="E398" s="6">
        <v>480158500</v>
      </c>
      <c r="F398" s="6">
        <v>5.16E-2</v>
      </c>
      <c r="G398" s="4" t="s">
        <v>809</v>
      </c>
    </row>
    <row r="399" spans="1:7" ht="23.45" customHeight="1">
      <c r="A399" s="4" t="s">
        <v>816</v>
      </c>
      <c r="B399" s="4" t="s">
        <v>817</v>
      </c>
      <c r="C399" s="4" t="s">
        <v>153</v>
      </c>
      <c r="D399" s="5">
        <v>15000000</v>
      </c>
      <c r="E399" s="6">
        <v>1437399000</v>
      </c>
      <c r="F399" s="6">
        <v>0.15429999999999999</v>
      </c>
      <c r="G399" s="4" t="s">
        <v>772</v>
      </c>
    </row>
    <row r="400" spans="1:7" ht="41.85" customHeight="1">
      <c r="A400" s="4" t="s">
        <v>818</v>
      </c>
      <c r="B400" s="4" t="s">
        <v>819</v>
      </c>
      <c r="C400" s="4" t="s">
        <v>89</v>
      </c>
      <c r="D400" s="5">
        <v>15000000</v>
      </c>
      <c r="E400" s="6">
        <v>1441474500</v>
      </c>
      <c r="F400" s="6">
        <v>0.15479999999999999</v>
      </c>
      <c r="G400" s="4" t="s">
        <v>809</v>
      </c>
    </row>
    <row r="401" spans="1:7" ht="23.45" customHeight="1">
      <c r="A401" s="4" t="s">
        <v>820</v>
      </c>
      <c r="B401" s="4" t="s">
        <v>821</v>
      </c>
      <c r="C401" s="4" t="s">
        <v>102</v>
      </c>
      <c r="D401" s="5">
        <v>5000000</v>
      </c>
      <c r="E401" s="6">
        <v>466756000</v>
      </c>
      <c r="F401" s="6">
        <v>5.0099999999999999E-2</v>
      </c>
      <c r="G401" s="4" t="s">
        <v>772</v>
      </c>
    </row>
    <row r="402" spans="1:7" ht="23.45" customHeight="1">
      <c r="A402" s="4" t="s">
        <v>822</v>
      </c>
      <c r="B402" s="4" t="s">
        <v>823</v>
      </c>
      <c r="C402" s="4" t="s">
        <v>102</v>
      </c>
      <c r="D402" s="5">
        <v>11000000</v>
      </c>
      <c r="E402" s="6">
        <v>1060380200</v>
      </c>
      <c r="F402" s="6">
        <v>0.1139</v>
      </c>
      <c r="G402" s="4" t="s">
        <v>772</v>
      </c>
    </row>
    <row r="403" spans="1:7" ht="14.45" customHeight="1">
      <c r="A403" s="4" t="s">
        <v>824</v>
      </c>
      <c r="B403" s="4" t="s">
        <v>825</v>
      </c>
      <c r="C403" s="4" t="s">
        <v>196</v>
      </c>
      <c r="D403" s="5">
        <v>5300000</v>
      </c>
      <c r="E403" s="6">
        <v>511643980</v>
      </c>
      <c r="F403" s="6">
        <v>5.4899999999999997E-2</v>
      </c>
      <c r="G403" s="4" t="s">
        <v>772</v>
      </c>
    </row>
    <row r="404" spans="1:7" ht="23.45" customHeight="1">
      <c r="A404" s="4" t="s">
        <v>826</v>
      </c>
      <c r="B404" s="4" t="s">
        <v>827</v>
      </c>
      <c r="C404" s="4" t="s">
        <v>102</v>
      </c>
      <c r="D404" s="5">
        <v>15000000</v>
      </c>
      <c r="E404" s="6">
        <v>1452873000</v>
      </c>
      <c r="F404" s="6">
        <v>0.156</v>
      </c>
      <c r="G404" s="4" t="s">
        <v>772</v>
      </c>
    </row>
    <row r="405" spans="1:7" ht="23.45" customHeight="1">
      <c r="A405" s="4" t="s">
        <v>828</v>
      </c>
      <c r="B405" s="4" t="s">
        <v>829</v>
      </c>
      <c r="C405" s="4" t="s">
        <v>102</v>
      </c>
      <c r="D405" s="5">
        <v>12500000</v>
      </c>
      <c r="E405" s="6">
        <v>1212622500</v>
      </c>
      <c r="F405" s="6">
        <v>0.13020000000000001</v>
      </c>
      <c r="G405" s="4" t="s">
        <v>772</v>
      </c>
    </row>
    <row r="406" spans="1:7" ht="23.45" customHeight="1">
      <c r="A406" s="4" t="s">
        <v>830</v>
      </c>
      <c r="B406" s="4" t="s">
        <v>831</v>
      </c>
      <c r="C406" s="4" t="s">
        <v>102</v>
      </c>
      <c r="D406" s="5">
        <v>2500000</v>
      </c>
      <c r="E406" s="6">
        <v>240406000</v>
      </c>
      <c r="F406" s="6">
        <v>2.58E-2</v>
      </c>
      <c r="G406" s="4" t="s">
        <v>772</v>
      </c>
    </row>
    <row r="407" spans="1:7" ht="23.45" customHeight="1">
      <c r="A407" s="4" t="s">
        <v>832</v>
      </c>
      <c r="B407" s="4" t="s">
        <v>833</v>
      </c>
      <c r="C407" s="4" t="s">
        <v>32</v>
      </c>
      <c r="D407" s="5">
        <v>10000000</v>
      </c>
      <c r="E407" s="6">
        <v>956019000</v>
      </c>
      <c r="F407" s="6">
        <v>0.1027</v>
      </c>
      <c r="G407" s="4" t="s">
        <v>772</v>
      </c>
    </row>
    <row r="408" spans="1:7" ht="23.45" customHeight="1">
      <c r="A408" s="4" t="s">
        <v>834</v>
      </c>
      <c r="B408" s="4" t="s">
        <v>835</v>
      </c>
      <c r="C408" s="4" t="s">
        <v>102</v>
      </c>
      <c r="D408" s="5">
        <v>2500000</v>
      </c>
      <c r="E408" s="6">
        <v>240462000</v>
      </c>
      <c r="F408" s="6">
        <v>2.58E-2</v>
      </c>
      <c r="G408" s="4" t="s">
        <v>772</v>
      </c>
    </row>
    <row r="409" spans="1:7" ht="23.45" customHeight="1">
      <c r="A409" s="4" t="s">
        <v>836</v>
      </c>
      <c r="B409" s="4" t="s">
        <v>837</v>
      </c>
      <c r="C409" s="4" t="s">
        <v>196</v>
      </c>
      <c r="D409" s="5">
        <v>5000000</v>
      </c>
      <c r="E409" s="6">
        <v>481174000</v>
      </c>
      <c r="F409" s="6">
        <v>5.1700000000000003E-2</v>
      </c>
      <c r="G409" s="4" t="s">
        <v>772</v>
      </c>
    </row>
    <row r="410" spans="1:7" ht="23.45" customHeight="1">
      <c r="A410" s="4" t="s">
        <v>838</v>
      </c>
      <c r="B410" s="4" t="s">
        <v>839</v>
      </c>
      <c r="C410" s="4" t="s">
        <v>153</v>
      </c>
      <c r="D410" s="5">
        <v>7500000</v>
      </c>
      <c r="E410" s="6">
        <v>747235500</v>
      </c>
      <c r="F410" s="6">
        <v>8.0199999999999994E-2</v>
      </c>
      <c r="G410" s="4" t="s">
        <v>840</v>
      </c>
    </row>
    <row r="411" spans="1:7" ht="41.85" customHeight="1">
      <c r="A411" s="4" t="s">
        <v>841</v>
      </c>
      <c r="B411" s="4" t="s">
        <v>842</v>
      </c>
      <c r="C411" s="4" t="s">
        <v>102</v>
      </c>
      <c r="D411" s="5">
        <v>5000000</v>
      </c>
      <c r="E411" s="6">
        <v>495767000</v>
      </c>
      <c r="F411" s="6">
        <v>5.3199999999999997E-2</v>
      </c>
      <c r="G411" s="4" t="s">
        <v>843</v>
      </c>
    </row>
    <row r="412" spans="1:7" ht="23.45" customHeight="1">
      <c r="A412" s="4" t="s">
        <v>844</v>
      </c>
      <c r="B412" s="4" t="s">
        <v>845</v>
      </c>
      <c r="C412" s="4" t="s">
        <v>153</v>
      </c>
      <c r="D412" s="5">
        <v>3250000</v>
      </c>
      <c r="E412" s="6">
        <v>323912875</v>
      </c>
      <c r="F412" s="6">
        <v>3.4799999999999998E-2</v>
      </c>
      <c r="G412" s="4" t="s">
        <v>840</v>
      </c>
    </row>
    <row r="413" spans="1:7" ht="23.45" customHeight="1">
      <c r="A413" s="4" t="s">
        <v>846</v>
      </c>
      <c r="B413" s="4" t="s">
        <v>847</v>
      </c>
      <c r="C413" s="4" t="s">
        <v>153</v>
      </c>
      <c r="D413" s="5">
        <v>4250000</v>
      </c>
      <c r="E413" s="6">
        <v>423321675</v>
      </c>
      <c r="F413" s="6">
        <v>4.5499999999999999E-2</v>
      </c>
      <c r="G413" s="4" t="s">
        <v>840</v>
      </c>
    </row>
    <row r="414" spans="1:7" ht="23.45" customHeight="1">
      <c r="A414" s="4" t="s">
        <v>848</v>
      </c>
      <c r="B414" s="4" t="s">
        <v>849</v>
      </c>
      <c r="C414" s="4" t="s">
        <v>153</v>
      </c>
      <c r="D414" s="5">
        <v>4650000</v>
      </c>
      <c r="E414" s="6">
        <v>464209500</v>
      </c>
      <c r="F414" s="6">
        <v>4.9799999999999997E-2</v>
      </c>
      <c r="G414" s="4" t="s">
        <v>840</v>
      </c>
    </row>
    <row r="415" spans="1:7" ht="23.45" customHeight="1">
      <c r="A415" s="4" t="s">
        <v>850</v>
      </c>
      <c r="B415" s="4" t="s">
        <v>851</v>
      </c>
      <c r="C415" s="4" t="s">
        <v>153</v>
      </c>
      <c r="D415" s="5">
        <v>4250000</v>
      </c>
      <c r="E415" s="6">
        <v>424079025</v>
      </c>
      <c r="F415" s="6">
        <v>4.5499999999999999E-2</v>
      </c>
      <c r="G415" s="4" t="s">
        <v>840</v>
      </c>
    </row>
    <row r="416" spans="1:7" ht="23.45" customHeight="1">
      <c r="A416" s="4" t="s">
        <v>852</v>
      </c>
      <c r="B416" s="4" t="s">
        <v>853</v>
      </c>
      <c r="C416" s="4" t="s">
        <v>153</v>
      </c>
      <c r="D416" s="5">
        <v>3150000</v>
      </c>
      <c r="E416" s="6">
        <v>314063190</v>
      </c>
      <c r="F416" s="6">
        <v>3.3700000000000001E-2</v>
      </c>
      <c r="G416" s="4" t="s">
        <v>840</v>
      </c>
    </row>
    <row r="417" spans="1:7" ht="14.45" customHeight="1">
      <c r="A417" s="4" t="s">
        <v>854</v>
      </c>
      <c r="B417" s="4" t="s">
        <v>855</v>
      </c>
      <c r="C417" s="4" t="s">
        <v>196</v>
      </c>
      <c r="D417" s="5">
        <v>5000000</v>
      </c>
      <c r="E417" s="6">
        <v>495180500</v>
      </c>
      <c r="F417" s="6">
        <v>5.3199999999999997E-2</v>
      </c>
      <c r="G417" s="4" t="s">
        <v>772</v>
      </c>
    </row>
    <row r="418" spans="1:7" ht="23.45" customHeight="1">
      <c r="A418" s="4" t="s">
        <v>856</v>
      </c>
      <c r="B418" s="4" t="s">
        <v>857</v>
      </c>
      <c r="C418" s="4" t="s">
        <v>153</v>
      </c>
      <c r="D418" s="5">
        <v>7500000</v>
      </c>
      <c r="E418" s="6">
        <v>749939250</v>
      </c>
      <c r="F418" s="6">
        <v>8.0500000000000002E-2</v>
      </c>
      <c r="G418" s="4" t="s">
        <v>840</v>
      </c>
    </row>
    <row r="419" spans="1:7" ht="23.45" customHeight="1">
      <c r="A419" s="4" t="s">
        <v>858</v>
      </c>
      <c r="B419" s="4" t="s">
        <v>859</v>
      </c>
      <c r="C419" s="4" t="s">
        <v>153</v>
      </c>
      <c r="D419" s="5">
        <v>30000000</v>
      </c>
      <c r="E419" s="6">
        <v>2995401000</v>
      </c>
      <c r="F419" s="6">
        <v>0.3216</v>
      </c>
      <c r="G419" s="4" t="s">
        <v>840</v>
      </c>
    </row>
    <row r="420" spans="1:7" ht="32.65" customHeight="1">
      <c r="A420" s="4" t="s">
        <v>860</v>
      </c>
      <c r="B420" s="4" t="s">
        <v>861</v>
      </c>
      <c r="C420" s="4" t="s">
        <v>102</v>
      </c>
      <c r="D420" s="5">
        <v>7500000</v>
      </c>
      <c r="E420" s="6">
        <v>746593500</v>
      </c>
      <c r="F420" s="6">
        <v>8.0199999999999994E-2</v>
      </c>
      <c r="G420" s="4" t="s">
        <v>840</v>
      </c>
    </row>
    <row r="421" spans="1:7" ht="14.45" customHeight="1">
      <c r="A421" s="4" t="s">
        <v>862</v>
      </c>
      <c r="B421" s="4" t="s">
        <v>863</v>
      </c>
      <c r="C421" s="4" t="s">
        <v>196</v>
      </c>
      <c r="D421" s="5">
        <v>10000000</v>
      </c>
      <c r="E421" s="6">
        <v>997029000</v>
      </c>
      <c r="F421" s="6">
        <v>0.1071</v>
      </c>
      <c r="G421" s="4" t="s">
        <v>772</v>
      </c>
    </row>
    <row r="422" spans="1:7" ht="23.45" customHeight="1">
      <c r="A422" s="4" t="s">
        <v>864</v>
      </c>
      <c r="B422" s="4" t="s">
        <v>865</v>
      </c>
      <c r="C422" s="4" t="s">
        <v>153</v>
      </c>
      <c r="D422" s="5">
        <v>6900000</v>
      </c>
      <c r="E422" s="6">
        <v>689130600</v>
      </c>
      <c r="F422" s="6">
        <v>7.3999999999999996E-2</v>
      </c>
      <c r="G422" s="4" t="s">
        <v>840</v>
      </c>
    </row>
    <row r="423" spans="1:7" ht="32.65" customHeight="1">
      <c r="A423" s="4" t="s">
        <v>866</v>
      </c>
      <c r="B423" s="4" t="s">
        <v>867</v>
      </c>
      <c r="C423" s="4" t="s">
        <v>153</v>
      </c>
      <c r="D423" s="5">
        <v>17500000</v>
      </c>
      <c r="E423" s="6">
        <v>1715757750</v>
      </c>
      <c r="F423" s="6">
        <v>0.1842</v>
      </c>
      <c r="G423" s="4" t="s">
        <v>772</v>
      </c>
    </row>
    <row r="424" spans="1:7" ht="23.45" customHeight="1">
      <c r="A424" s="4" t="s">
        <v>868</v>
      </c>
      <c r="B424" s="4" t="s">
        <v>869</v>
      </c>
      <c r="C424" s="4" t="s">
        <v>32</v>
      </c>
      <c r="D424" s="5">
        <v>15000000</v>
      </c>
      <c r="E424" s="6">
        <v>1491739500</v>
      </c>
      <c r="F424" s="6">
        <v>0.16020000000000001</v>
      </c>
      <c r="G424" s="4" t="s">
        <v>772</v>
      </c>
    </row>
    <row r="425" spans="1:7" ht="23.45" customHeight="1">
      <c r="A425" s="4" t="s">
        <v>870</v>
      </c>
      <c r="B425" s="4" t="s">
        <v>871</v>
      </c>
      <c r="C425" s="4" t="s">
        <v>102</v>
      </c>
      <c r="D425" s="5">
        <v>10000000</v>
      </c>
      <c r="E425" s="6">
        <v>997716000</v>
      </c>
      <c r="F425" s="6">
        <v>0.1071</v>
      </c>
      <c r="G425" s="4" t="s">
        <v>772</v>
      </c>
    </row>
    <row r="426" spans="1:7" ht="23.45" customHeight="1">
      <c r="A426" s="4" t="s">
        <v>872</v>
      </c>
      <c r="B426" s="4" t="s">
        <v>873</v>
      </c>
      <c r="C426" s="4" t="s">
        <v>153</v>
      </c>
      <c r="D426" s="5">
        <v>1000000</v>
      </c>
      <c r="E426" s="6">
        <v>100176300</v>
      </c>
      <c r="F426" s="6">
        <v>1.0800000000000001E-2</v>
      </c>
      <c r="G426" s="4" t="s">
        <v>772</v>
      </c>
    </row>
    <row r="427" spans="1:7" ht="23.45" customHeight="1">
      <c r="A427" s="4" t="s">
        <v>874</v>
      </c>
      <c r="B427" s="4" t="s">
        <v>875</v>
      </c>
      <c r="C427" s="4" t="s">
        <v>153</v>
      </c>
      <c r="D427" s="5">
        <v>1000000</v>
      </c>
      <c r="E427" s="6">
        <v>100183700</v>
      </c>
      <c r="F427" s="6">
        <v>1.0800000000000001E-2</v>
      </c>
      <c r="G427" s="4" t="s">
        <v>772</v>
      </c>
    </row>
    <row r="428" spans="1:7" ht="23.45" customHeight="1">
      <c r="A428" s="4" t="s">
        <v>876</v>
      </c>
      <c r="B428" s="4" t="s">
        <v>877</v>
      </c>
      <c r="C428" s="4" t="s">
        <v>102</v>
      </c>
      <c r="D428" s="5">
        <v>7500000</v>
      </c>
      <c r="E428" s="6">
        <v>749133750</v>
      </c>
      <c r="F428" s="6">
        <v>8.0399999999999999E-2</v>
      </c>
      <c r="G428" s="4" t="s">
        <v>772</v>
      </c>
    </row>
    <row r="429" spans="1:7" ht="23.45" customHeight="1">
      <c r="A429" s="4" t="s">
        <v>878</v>
      </c>
      <c r="B429" s="4" t="s">
        <v>879</v>
      </c>
      <c r="C429" s="4" t="s">
        <v>102</v>
      </c>
      <c r="D429" s="5">
        <v>10000000</v>
      </c>
      <c r="E429" s="6">
        <v>1000345000</v>
      </c>
      <c r="F429" s="6">
        <v>0.1074</v>
      </c>
      <c r="G429" s="4" t="s">
        <v>772</v>
      </c>
    </row>
    <row r="430" spans="1:7" ht="23.45" customHeight="1">
      <c r="A430" s="4" t="s">
        <v>880</v>
      </c>
      <c r="B430" s="4" t="s">
        <v>881</v>
      </c>
      <c r="C430" s="4" t="s">
        <v>102</v>
      </c>
      <c r="D430" s="5">
        <v>2500000</v>
      </c>
      <c r="E430" s="6">
        <v>249837000</v>
      </c>
      <c r="F430" s="6">
        <v>2.6800000000000001E-2</v>
      </c>
      <c r="G430" s="4" t="s">
        <v>772</v>
      </c>
    </row>
    <row r="431" spans="1:7" ht="32.65" customHeight="1">
      <c r="A431" s="4" t="s">
        <v>882</v>
      </c>
      <c r="B431" s="4" t="s">
        <v>883</v>
      </c>
      <c r="C431" s="4" t="s">
        <v>32</v>
      </c>
      <c r="D431" s="5">
        <v>13300000</v>
      </c>
      <c r="E431" s="6">
        <v>1324880830</v>
      </c>
      <c r="F431" s="6">
        <v>0.14230000000000001</v>
      </c>
      <c r="G431" s="4" t="s">
        <v>809</v>
      </c>
    </row>
    <row r="432" spans="1:7" ht="32.65" customHeight="1">
      <c r="A432" s="4" t="s">
        <v>884</v>
      </c>
      <c r="B432" s="4" t="s">
        <v>885</v>
      </c>
      <c r="C432" s="4" t="s">
        <v>886</v>
      </c>
      <c r="D432" s="5">
        <v>2500000</v>
      </c>
      <c r="E432" s="6">
        <v>247767000</v>
      </c>
      <c r="F432" s="6">
        <v>2.6599999999999999E-2</v>
      </c>
      <c r="G432" s="4" t="s">
        <v>840</v>
      </c>
    </row>
    <row r="433" spans="1:7" ht="23.45" customHeight="1">
      <c r="A433" s="4" t="s">
        <v>887</v>
      </c>
      <c r="B433" s="4" t="s">
        <v>888</v>
      </c>
      <c r="C433" s="4" t="s">
        <v>102</v>
      </c>
      <c r="D433" s="5">
        <v>22500000</v>
      </c>
      <c r="E433" s="6">
        <v>2256313500</v>
      </c>
      <c r="F433" s="6">
        <v>0.24229999999999999</v>
      </c>
      <c r="G433" s="4" t="s">
        <v>772</v>
      </c>
    </row>
    <row r="434" spans="1:7" ht="23.45" customHeight="1">
      <c r="A434" s="4" t="s">
        <v>889</v>
      </c>
      <c r="B434" s="4" t="s">
        <v>890</v>
      </c>
      <c r="C434" s="4" t="s">
        <v>102</v>
      </c>
      <c r="D434" s="5">
        <v>10000000</v>
      </c>
      <c r="E434" s="6">
        <v>999926000</v>
      </c>
      <c r="F434" s="6">
        <v>0.1074</v>
      </c>
      <c r="G434" s="4" t="s">
        <v>772</v>
      </c>
    </row>
    <row r="435" spans="1:7" ht="32.65" customHeight="1">
      <c r="A435" s="4" t="s">
        <v>891</v>
      </c>
      <c r="B435" s="4" t="s">
        <v>892</v>
      </c>
      <c r="C435" s="4" t="s">
        <v>102</v>
      </c>
      <c r="D435" s="5">
        <v>3000000</v>
      </c>
      <c r="E435" s="6">
        <v>300209400</v>
      </c>
      <c r="F435" s="6">
        <v>3.2199999999999999E-2</v>
      </c>
      <c r="G435" s="4" t="s">
        <v>840</v>
      </c>
    </row>
    <row r="436" spans="1:7" ht="32.65" customHeight="1">
      <c r="A436" s="4" t="s">
        <v>893</v>
      </c>
      <c r="B436" s="4" t="s">
        <v>894</v>
      </c>
      <c r="C436" s="4" t="s">
        <v>196</v>
      </c>
      <c r="D436" s="5">
        <v>28500000</v>
      </c>
      <c r="E436" s="6">
        <v>2861613750</v>
      </c>
      <c r="F436" s="6">
        <v>0.30730000000000002</v>
      </c>
      <c r="G436" s="4" t="s">
        <v>772</v>
      </c>
    </row>
    <row r="437" spans="1:7" ht="23.45" customHeight="1">
      <c r="A437" s="4" t="s">
        <v>895</v>
      </c>
      <c r="B437" s="4" t="s">
        <v>896</v>
      </c>
      <c r="C437" s="4" t="s">
        <v>102</v>
      </c>
      <c r="D437" s="5">
        <v>25500000</v>
      </c>
      <c r="E437" s="6">
        <v>2559756300</v>
      </c>
      <c r="F437" s="6">
        <v>0.27489999999999998</v>
      </c>
      <c r="G437" s="4" t="s">
        <v>772</v>
      </c>
    </row>
    <row r="438" spans="1:7" ht="23.45" customHeight="1">
      <c r="A438" s="4" t="s">
        <v>897</v>
      </c>
      <c r="B438" s="4" t="s">
        <v>898</v>
      </c>
      <c r="C438" s="4" t="s">
        <v>153</v>
      </c>
      <c r="D438" s="5">
        <v>1000000</v>
      </c>
      <c r="E438" s="6">
        <v>100189800</v>
      </c>
      <c r="F438" s="6">
        <v>1.0800000000000001E-2</v>
      </c>
      <c r="G438" s="4" t="s">
        <v>809</v>
      </c>
    </row>
    <row r="439" spans="1:7" ht="23.45" customHeight="1">
      <c r="A439" s="4" t="s">
        <v>899</v>
      </c>
      <c r="B439" s="4" t="s">
        <v>900</v>
      </c>
      <c r="C439" s="4" t="s">
        <v>153</v>
      </c>
      <c r="D439" s="5">
        <v>3000000</v>
      </c>
      <c r="E439" s="6">
        <v>301279200</v>
      </c>
      <c r="F439" s="6">
        <v>3.2399999999999998E-2</v>
      </c>
      <c r="G439" s="4" t="s">
        <v>809</v>
      </c>
    </row>
    <row r="440" spans="1:7" ht="23.45" customHeight="1">
      <c r="A440" s="4" t="s">
        <v>901</v>
      </c>
      <c r="B440" s="4" t="s">
        <v>902</v>
      </c>
      <c r="C440" s="4" t="s">
        <v>153</v>
      </c>
      <c r="D440" s="5">
        <v>3000000</v>
      </c>
      <c r="E440" s="6">
        <v>301548900</v>
      </c>
      <c r="F440" s="6">
        <v>3.2399999999999998E-2</v>
      </c>
      <c r="G440" s="4" t="s">
        <v>809</v>
      </c>
    </row>
    <row r="441" spans="1:7" ht="23.45" customHeight="1">
      <c r="A441" s="4" t="s">
        <v>903</v>
      </c>
      <c r="B441" s="4" t="s">
        <v>904</v>
      </c>
      <c r="C441" s="4" t="s">
        <v>153</v>
      </c>
      <c r="D441" s="5">
        <v>3000000</v>
      </c>
      <c r="E441" s="6">
        <v>301879500</v>
      </c>
      <c r="F441" s="6">
        <v>3.2399999999999998E-2</v>
      </c>
      <c r="G441" s="4" t="s">
        <v>809</v>
      </c>
    </row>
    <row r="442" spans="1:7" ht="23.45" customHeight="1">
      <c r="A442" s="4" t="s">
        <v>905</v>
      </c>
      <c r="B442" s="4" t="s">
        <v>906</v>
      </c>
      <c r="C442" s="4" t="s">
        <v>153</v>
      </c>
      <c r="D442" s="5">
        <v>3000000</v>
      </c>
      <c r="E442" s="6">
        <v>303074100</v>
      </c>
      <c r="F442" s="6">
        <v>3.2500000000000001E-2</v>
      </c>
      <c r="G442" s="4" t="s">
        <v>809</v>
      </c>
    </row>
    <row r="443" spans="1:7" ht="23.45" customHeight="1">
      <c r="A443" s="4" t="s">
        <v>907</v>
      </c>
      <c r="B443" s="4" t="s">
        <v>908</v>
      </c>
      <c r="C443" s="4" t="s">
        <v>43</v>
      </c>
      <c r="D443" s="5">
        <v>2500000</v>
      </c>
      <c r="E443" s="6">
        <v>251893000</v>
      </c>
      <c r="F443" s="6">
        <v>2.7E-2</v>
      </c>
      <c r="G443" s="4" t="s">
        <v>809</v>
      </c>
    </row>
    <row r="444" spans="1:7" ht="32.65" customHeight="1">
      <c r="A444" s="4" t="s">
        <v>909</v>
      </c>
      <c r="B444" s="4" t="s">
        <v>910</v>
      </c>
      <c r="C444" s="4" t="s">
        <v>153</v>
      </c>
      <c r="D444" s="5">
        <v>12500000</v>
      </c>
      <c r="E444" s="6">
        <v>1263036250</v>
      </c>
      <c r="F444" s="6">
        <v>0.1356</v>
      </c>
      <c r="G444" s="4" t="s">
        <v>772</v>
      </c>
    </row>
    <row r="445" spans="1:7" ht="23.45" customHeight="1">
      <c r="A445" s="4" t="s">
        <v>911</v>
      </c>
      <c r="B445" s="4" t="s">
        <v>912</v>
      </c>
      <c r="C445" s="4" t="s">
        <v>102</v>
      </c>
      <c r="D445" s="5">
        <v>7000000</v>
      </c>
      <c r="E445" s="6">
        <v>701626100</v>
      </c>
      <c r="F445" s="6">
        <v>7.5300000000000006E-2</v>
      </c>
      <c r="G445" s="4" t="s">
        <v>840</v>
      </c>
    </row>
    <row r="446" spans="1:7" ht="23.45" customHeight="1">
      <c r="A446" s="4" t="s">
        <v>913</v>
      </c>
      <c r="B446" s="4" t="s">
        <v>914</v>
      </c>
      <c r="C446" s="4" t="s">
        <v>102</v>
      </c>
      <c r="D446" s="5">
        <v>7500000</v>
      </c>
      <c r="E446" s="6">
        <v>754944750</v>
      </c>
      <c r="F446" s="6">
        <v>8.1100000000000005E-2</v>
      </c>
      <c r="G446" s="4" t="s">
        <v>772</v>
      </c>
    </row>
    <row r="447" spans="1:7" ht="23.45" customHeight="1">
      <c r="A447" s="4" t="s">
        <v>915</v>
      </c>
      <c r="B447" s="4" t="s">
        <v>916</v>
      </c>
      <c r="C447" s="4" t="s">
        <v>32</v>
      </c>
      <c r="D447" s="5">
        <v>11500000</v>
      </c>
      <c r="E447" s="6">
        <v>1149157050</v>
      </c>
      <c r="F447" s="6">
        <v>0.1234</v>
      </c>
      <c r="G447" s="4" t="s">
        <v>772</v>
      </c>
    </row>
    <row r="448" spans="1:7" ht="32.65" customHeight="1">
      <c r="A448" s="4" t="s">
        <v>917</v>
      </c>
      <c r="B448" s="4" t="s">
        <v>918</v>
      </c>
      <c r="C448" s="4" t="s">
        <v>153</v>
      </c>
      <c r="D448" s="5">
        <v>11000000</v>
      </c>
      <c r="E448" s="6">
        <v>1107060900</v>
      </c>
      <c r="F448" s="6">
        <v>0.11890000000000001</v>
      </c>
      <c r="G448" s="4" t="s">
        <v>840</v>
      </c>
    </row>
    <row r="449" spans="1:7" ht="23.45" customHeight="1">
      <c r="A449" s="4" t="s">
        <v>919</v>
      </c>
      <c r="B449" s="4" t="s">
        <v>920</v>
      </c>
      <c r="C449" s="4" t="s">
        <v>102</v>
      </c>
      <c r="D449" s="5">
        <v>2500000</v>
      </c>
      <c r="E449" s="6">
        <v>250748500</v>
      </c>
      <c r="F449" s="6">
        <v>2.69E-2</v>
      </c>
      <c r="G449" s="4" t="s">
        <v>772</v>
      </c>
    </row>
    <row r="450" spans="1:7" ht="23.45" customHeight="1">
      <c r="A450" s="4" t="s">
        <v>921</v>
      </c>
      <c r="B450" s="4" t="s">
        <v>922</v>
      </c>
      <c r="C450" s="4" t="s">
        <v>153</v>
      </c>
      <c r="D450" s="5">
        <v>117000</v>
      </c>
      <c r="E450" s="6">
        <v>11788206.300000001</v>
      </c>
      <c r="F450" s="6">
        <v>1.2999999999999999E-3</v>
      </c>
      <c r="G450" s="4" t="s">
        <v>840</v>
      </c>
    </row>
    <row r="451" spans="1:7" ht="23.45" customHeight="1">
      <c r="A451" s="4" t="s">
        <v>923</v>
      </c>
      <c r="B451" s="4" t="s">
        <v>924</v>
      </c>
      <c r="C451" s="4" t="s">
        <v>153</v>
      </c>
      <c r="D451" s="5">
        <v>117000</v>
      </c>
      <c r="E451" s="6">
        <v>11783374.199999999</v>
      </c>
      <c r="F451" s="6">
        <v>1.2999999999999999E-3</v>
      </c>
      <c r="G451" s="4" t="s">
        <v>840</v>
      </c>
    </row>
    <row r="452" spans="1:7" ht="23.45" customHeight="1">
      <c r="A452" s="4" t="s">
        <v>925</v>
      </c>
      <c r="B452" s="4" t="s">
        <v>926</v>
      </c>
      <c r="C452" s="4" t="s">
        <v>153</v>
      </c>
      <c r="D452" s="5">
        <v>117000</v>
      </c>
      <c r="E452" s="6">
        <v>11855890.800000001</v>
      </c>
      <c r="F452" s="6">
        <v>1.2999999999999999E-3</v>
      </c>
      <c r="G452" s="4" t="s">
        <v>840</v>
      </c>
    </row>
    <row r="453" spans="1:7" ht="23.45" customHeight="1">
      <c r="A453" s="4" t="s">
        <v>927</v>
      </c>
      <c r="B453" s="4" t="s">
        <v>928</v>
      </c>
      <c r="C453" s="4" t="s">
        <v>153</v>
      </c>
      <c r="D453" s="5">
        <v>117000</v>
      </c>
      <c r="E453" s="6">
        <v>11878635.6</v>
      </c>
      <c r="F453" s="6">
        <v>1.2999999999999999E-3</v>
      </c>
      <c r="G453" s="4" t="s">
        <v>840</v>
      </c>
    </row>
    <row r="454" spans="1:7" ht="23.45" customHeight="1">
      <c r="A454" s="4" t="s">
        <v>929</v>
      </c>
      <c r="B454" s="4" t="s">
        <v>930</v>
      </c>
      <c r="C454" s="4" t="s">
        <v>153</v>
      </c>
      <c r="D454" s="5">
        <v>117000</v>
      </c>
      <c r="E454" s="6">
        <v>11899836</v>
      </c>
      <c r="F454" s="6">
        <v>1.2999999999999999E-3</v>
      </c>
      <c r="G454" s="4" t="s">
        <v>840</v>
      </c>
    </row>
    <row r="455" spans="1:7" ht="23.45" customHeight="1">
      <c r="A455" s="4" t="s">
        <v>931</v>
      </c>
      <c r="B455" s="4" t="s">
        <v>932</v>
      </c>
      <c r="C455" s="4" t="s">
        <v>153</v>
      </c>
      <c r="D455" s="5">
        <v>117000</v>
      </c>
      <c r="E455" s="6">
        <v>11904785.1</v>
      </c>
      <c r="F455" s="6">
        <v>1.2999999999999999E-3</v>
      </c>
      <c r="G455" s="4" t="s">
        <v>840</v>
      </c>
    </row>
    <row r="456" spans="1:7" ht="23.45" customHeight="1">
      <c r="A456" s="4" t="s">
        <v>933</v>
      </c>
      <c r="B456" s="4" t="s">
        <v>934</v>
      </c>
      <c r="C456" s="4" t="s">
        <v>153</v>
      </c>
      <c r="D456" s="5">
        <v>117000</v>
      </c>
      <c r="E456" s="6">
        <v>11923212.6</v>
      </c>
      <c r="F456" s="6">
        <v>1.2999999999999999E-3</v>
      </c>
      <c r="G456" s="4" t="s">
        <v>840</v>
      </c>
    </row>
    <row r="457" spans="1:7" ht="23.45" customHeight="1">
      <c r="A457" s="4" t="s">
        <v>935</v>
      </c>
      <c r="B457" s="4" t="s">
        <v>936</v>
      </c>
      <c r="C457" s="4" t="s">
        <v>153</v>
      </c>
      <c r="D457" s="5">
        <v>1117000</v>
      </c>
      <c r="E457" s="6">
        <v>114382922.3</v>
      </c>
      <c r="F457" s="6">
        <v>1.23E-2</v>
      </c>
      <c r="G457" s="4" t="s">
        <v>840</v>
      </c>
    </row>
    <row r="458" spans="1:7" ht="23.45" customHeight="1">
      <c r="A458" s="4" t="s">
        <v>937</v>
      </c>
      <c r="B458" s="4" t="s">
        <v>938</v>
      </c>
      <c r="C458" s="4" t="s">
        <v>153</v>
      </c>
      <c r="D458" s="5">
        <v>1117000</v>
      </c>
      <c r="E458" s="6">
        <v>114551142.5</v>
      </c>
      <c r="F458" s="6">
        <v>1.23E-2</v>
      </c>
      <c r="G458" s="4" t="s">
        <v>840</v>
      </c>
    </row>
    <row r="459" spans="1:7" ht="23.45" customHeight="1">
      <c r="A459" s="4" t="s">
        <v>939</v>
      </c>
      <c r="B459" s="4" t="s">
        <v>940</v>
      </c>
      <c r="C459" s="4" t="s">
        <v>153</v>
      </c>
      <c r="D459" s="5">
        <v>1117000</v>
      </c>
      <c r="E459" s="6">
        <v>114707857.59999999</v>
      </c>
      <c r="F459" s="6">
        <v>1.23E-2</v>
      </c>
      <c r="G459" s="4" t="s">
        <v>840</v>
      </c>
    </row>
    <row r="460" spans="1:7" ht="23.45" customHeight="1">
      <c r="A460" s="4" t="s">
        <v>941</v>
      </c>
      <c r="B460" s="4" t="s">
        <v>942</v>
      </c>
      <c r="C460" s="4" t="s">
        <v>153</v>
      </c>
      <c r="D460" s="5">
        <v>1117000</v>
      </c>
      <c r="E460" s="6">
        <v>114854072.90000001</v>
      </c>
      <c r="F460" s="6">
        <v>1.23E-2</v>
      </c>
      <c r="G460" s="4" t="s">
        <v>840</v>
      </c>
    </row>
    <row r="461" spans="1:7" ht="23.45" customHeight="1">
      <c r="A461" s="4" t="s">
        <v>943</v>
      </c>
      <c r="B461" s="4" t="s">
        <v>944</v>
      </c>
      <c r="C461" s="4" t="s">
        <v>153</v>
      </c>
      <c r="D461" s="5">
        <v>1117000</v>
      </c>
      <c r="E461" s="6">
        <v>114990346.90000001</v>
      </c>
      <c r="F461" s="6">
        <v>1.23E-2</v>
      </c>
      <c r="G461" s="4" t="s">
        <v>840</v>
      </c>
    </row>
    <row r="462" spans="1:7" ht="32.65" customHeight="1">
      <c r="A462" s="4" t="s">
        <v>945</v>
      </c>
      <c r="B462" s="4" t="s">
        <v>946</v>
      </c>
      <c r="C462" s="4" t="s">
        <v>32</v>
      </c>
      <c r="D462" s="5">
        <v>22500000</v>
      </c>
      <c r="E462" s="6">
        <v>2247914250</v>
      </c>
      <c r="F462" s="6">
        <v>0.2414</v>
      </c>
      <c r="G462" s="4" t="s">
        <v>809</v>
      </c>
    </row>
    <row r="463" spans="1:7" ht="23.45" customHeight="1">
      <c r="A463" s="4" t="s">
        <v>947</v>
      </c>
      <c r="B463" s="4" t="s">
        <v>948</v>
      </c>
      <c r="C463" s="4" t="s">
        <v>102</v>
      </c>
      <c r="D463" s="5">
        <v>15000000</v>
      </c>
      <c r="E463" s="6">
        <v>1508985000</v>
      </c>
      <c r="F463" s="6">
        <v>0.16200000000000001</v>
      </c>
      <c r="G463" s="4" t="s">
        <v>772</v>
      </c>
    </row>
    <row r="464" spans="1:7" ht="23.45" customHeight="1">
      <c r="A464" s="4" t="s">
        <v>949</v>
      </c>
      <c r="B464" s="4" t="s">
        <v>950</v>
      </c>
      <c r="C464" s="4" t="s">
        <v>32</v>
      </c>
      <c r="D464" s="5">
        <v>10000000</v>
      </c>
      <c r="E464" s="6">
        <v>1004529000</v>
      </c>
      <c r="F464" s="6">
        <v>0.1079</v>
      </c>
      <c r="G464" s="4" t="s">
        <v>772</v>
      </c>
    </row>
    <row r="465" spans="1:7" ht="23.45" customHeight="1">
      <c r="A465" s="4" t="s">
        <v>951</v>
      </c>
      <c r="B465" s="4" t="s">
        <v>952</v>
      </c>
      <c r="C465" s="4" t="s">
        <v>32</v>
      </c>
      <c r="D465" s="5">
        <v>11000000</v>
      </c>
      <c r="E465" s="6">
        <v>1102911700</v>
      </c>
      <c r="F465" s="6">
        <v>0.11840000000000001</v>
      </c>
      <c r="G465" s="4" t="s">
        <v>772</v>
      </c>
    </row>
    <row r="466" spans="1:7" ht="23.45" customHeight="1">
      <c r="A466" s="4" t="s">
        <v>953</v>
      </c>
      <c r="B466" s="4" t="s">
        <v>954</v>
      </c>
      <c r="C466" s="4" t="s">
        <v>102</v>
      </c>
      <c r="D466" s="5">
        <v>7500000</v>
      </c>
      <c r="E466" s="6">
        <v>759177750</v>
      </c>
      <c r="F466" s="6">
        <v>8.1500000000000003E-2</v>
      </c>
      <c r="G466" s="4" t="s">
        <v>772</v>
      </c>
    </row>
    <row r="467" spans="1:7" ht="23.45" customHeight="1">
      <c r="A467" s="4" t="s">
        <v>955</v>
      </c>
      <c r="B467" s="4" t="s">
        <v>956</v>
      </c>
      <c r="C467" s="4" t="s">
        <v>102</v>
      </c>
      <c r="D467" s="5">
        <v>2500000</v>
      </c>
      <c r="E467" s="6">
        <v>253484250</v>
      </c>
      <c r="F467" s="6">
        <v>2.7199999999999998E-2</v>
      </c>
      <c r="G467" s="4" t="s">
        <v>772</v>
      </c>
    </row>
    <row r="468" spans="1:7" ht="23.45" customHeight="1">
      <c r="A468" s="4" t="s">
        <v>957</v>
      </c>
      <c r="B468" s="4" t="s">
        <v>958</v>
      </c>
      <c r="C468" s="4" t="s">
        <v>102</v>
      </c>
      <c r="D468" s="5">
        <v>10000000</v>
      </c>
      <c r="E468" s="6">
        <v>1014434000</v>
      </c>
      <c r="F468" s="6">
        <v>0.1089</v>
      </c>
      <c r="G468" s="4" t="s">
        <v>772</v>
      </c>
    </row>
    <row r="469" spans="1:7" ht="23.45" customHeight="1">
      <c r="A469" s="4" t="s">
        <v>959</v>
      </c>
      <c r="B469" s="4" t="s">
        <v>960</v>
      </c>
      <c r="C469" s="4" t="s">
        <v>102</v>
      </c>
      <c r="D469" s="5">
        <v>3500000</v>
      </c>
      <c r="E469" s="6">
        <v>354907700</v>
      </c>
      <c r="F469" s="6">
        <v>3.8100000000000002E-2</v>
      </c>
      <c r="G469" s="4" t="s">
        <v>772</v>
      </c>
    </row>
    <row r="470" spans="1:7" ht="23.45" customHeight="1">
      <c r="A470" s="4" t="s">
        <v>961</v>
      </c>
      <c r="B470" s="4" t="s">
        <v>962</v>
      </c>
      <c r="C470" s="4" t="s">
        <v>102</v>
      </c>
      <c r="D470" s="5">
        <v>2500000</v>
      </c>
      <c r="E470" s="6">
        <v>253984000</v>
      </c>
      <c r="F470" s="6">
        <v>2.7300000000000001E-2</v>
      </c>
      <c r="G470" s="4" t="s">
        <v>772</v>
      </c>
    </row>
    <row r="471" spans="1:7" ht="23.45" customHeight="1">
      <c r="A471" s="4" t="s">
        <v>963</v>
      </c>
      <c r="B471" s="4" t="s">
        <v>964</v>
      </c>
      <c r="C471" s="4" t="s">
        <v>153</v>
      </c>
      <c r="D471" s="5">
        <v>1000000</v>
      </c>
      <c r="E471" s="6">
        <v>99944100</v>
      </c>
      <c r="F471" s="6">
        <v>1.0699999999999999E-2</v>
      </c>
      <c r="G471" s="4" t="s">
        <v>965</v>
      </c>
    </row>
    <row r="472" spans="1:7" ht="23.45" customHeight="1">
      <c r="A472" s="4" t="s">
        <v>966</v>
      </c>
      <c r="B472" s="4" t="s">
        <v>967</v>
      </c>
      <c r="C472" s="4" t="s">
        <v>102</v>
      </c>
      <c r="D472" s="5">
        <v>5000000</v>
      </c>
      <c r="E472" s="6">
        <v>507882000</v>
      </c>
      <c r="F472" s="6">
        <v>5.45E-2</v>
      </c>
      <c r="G472" s="4" t="s">
        <v>772</v>
      </c>
    </row>
    <row r="473" spans="1:7" ht="23.45" customHeight="1">
      <c r="A473" s="4" t="s">
        <v>968</v>
      </c>
      <c r="B473" s="4" t="s">
        <v>969</v>
      </c>
      <c r="C473" s="4" t="s">
        <v>102</v>
      </c>
      <c r="D473" s="5">
        <v>5000000</v>
      </c>
      <c r="E473" s="6">
        <v>505107000</v>
      </c>
      <c r="F473" s="6">
        <v>5.4199999999999998E-2</v>
      </c>
      <c r="G473" s="4" t="s">
        <v>772</v>
      </c>
    </row>
    <row r="474" spans="1:7" ht="32.65" customHeight="1">
      <c r="A474" s="4" t="s">
        <v>970</v>
      </c>
      <c r="B474" s="4" t="s">
        <v>971</v>
      </c>
      <c r="C474" s="4" t="s">
        <v>196</v>
      </c>
      <c r="D474" s="5">
        <v>10000000</v>
      </c>
      <c r="E474" s="6">
        <v>1014057000</v>
      </c>
      <c r="F474" s="6">
        <v>0.1089</v>
      </c>
      <c r="G474" s="4" t="s">
        <v>772</v>
      </c>
    </row>
    <row r="475" spans="1:7" ht="14.45" customHeight="1">
      <c r="A475" s="4" t="s">
        <v>972</v>
      </c>
      <c r="B475" s="4" t="s">
        <v>973</v>
      </c>
      <c r="C475" s="4" t="s">
        <v>43</v>
      </c>
      <c r="D475" s="5">
        <v>5000000</v>
      </c>
      <c r="E475" s="6">
        <v>515627500</v>
      </c>
      <c r="F475" s="6">
        <v>5.5399999999999998E-2</v>
      </c>
      <c r="G475" s="4" t="s">
        <v>809</v>
      </c>
    </row>
    <row r="476" spans="1:7" ht="23.45" customHeight="1">
      <c r="A476" s="4" t="s">
        <v>974</v>
      </c>
      <c r="B476" s="4" t="s">
        <v>975</v>
      </c>
      <c r="C476" s="4" t="s">
        <v>102</v>
      </c>
      <c r="D476" s="5">
        <v>14000000</v>
      </c>
      <c r="E476" s="6">
        <v>1430517200</v>
      </c>
      <c r="F476" s="6">
        <v>0.15359999999999999</v>
      </c>
      <c r="G476" s="4" t="s">
        <v>772</v>
      </c>
    </row>
    <row r="477" spans="1:7" ht="23.45" customHeight="1">
      <c r="A477" s="4" t="s">
        <v>976</v>
      </c>
      <c r="B477" s="4" t="s">
        <v>977</v>
      </c>
      <c r="C477" s="4" t="s">
        <v>102</v>
      </c>
      <c r="D477" s="5">
        <v>8500000</v>
      </c>
      <c r="E477" s="6">
        <v>868182350</v>
      </c>
      <c r="F477" s="6">
        <v>9.3200000000000005E-2</v>
      </c>
      <c r="G477" s="4" t="s">
        <v>772</v>
      </c>
    </row>
    <row r="478" spans="1:7" ht="41.85" customHeight="1">
      <c r="A478" s="4" t="s">
        <v>978</v>
      </c>
      <c r="B478" s="4" t="s">
        <v>979</v>
      </c>
      <c r="C478" s="4" t="s">
        <v>980</v>
      </c>
      <c r="D478" s="5">
        <v>5000000</v>
      </c>
      <c r="E478" s="6">
        <v>496415000</v>
      </c>
      <c r="F478" s="6">
        <v>5.33E-2</v>
      </c>
      <c r="G478" s="4" t="s">
        <v>772</v>
      </c>
    </row>
    <row r="479" spans="1:7" ht="23.45" customHeight="1">
      <c r="A479" s="4" t="s">
        <v>981</v>
      </c>
      <c r="B479" s="4" t="s">
        <v>982</v>
      </c>
      <c r="C479" s="4" t="s">
        <v>102</v>
      </c>
      <c r="D479" s="5">
        <v>12500000</v>
      </c>
      <c r="E479" s="6">
        <v>1286348750</v>
      </c>
      <c r="F479" s="6">
        <v>0.1381</v>
      </c>
      <c r="G479" s="4" t="s">
        <v>772</v>
      </c>
    </row>
    <row r="480" spans="1:7" ht="32.65" customHeight="1">
      <c r="A480" s="4" t="s">
        <v>983</v>
      </c>
      <c r="B480" s="4" t="s">
        <v>984</v>
      </c>
      <c r="C480" s="4" t="s">
        <v>102</v>
      </c>
      <c r="D480" s="5">
        <v>12500000</v>
      </c>
      <c r="E480" s="6">
        <v>1264406250</v>
      </c>
      <c r="F480" s="6">
        <v>0.1358</v>
      </c>
      <c r="G480" s="4" t="s">
        <v>840</v>
      </c>
    </row>
    <row r="481" spans="1:7" ht="41.85" customHeight="1">
      <c r="A481" s="4" t="s">
        <v>985</v>
      </c>
      <c r="B481" s="4" t="s">
        <v>986</v>
      </c>
      <c r="C481" s="4" t="s">
        <v>102</v>
      </c>
      <c r="D481" s="5">
        <v>2500000</v>
      </c>
      <c r="E481" s="6">
        <v>252814500</v>
      </c>
      <c r="F481" s="6">
        <v>2.7099999999999999E-2</v>
      </c>
      <c r="G481" s="4" t="s">
        <v>843</v>
      </c>
    </row>
    <row r="482" spans="1:7" ht="23.45" customHeight="1">
      <c r="A482" s="4" t="s">
        <v>987</v>
      </c>
      <c r="B482" s="4" t="s">
        <v>988</v>
      </c>
      <c r="C482" s="4" t="s">
        <v>102</v>
      </c>
      <c r="D482" s="5">
        <v>2500000</v>
      </c>
      <c r="E482" s="6">
        <v>256428750</v>
      </c>
      <c r="F482" s="6">
        <v>2.75E-2</v>
      </c>
      <c r="G482" s="4" t="s">
        <v>840</v>
      </c>
    </row>
    <row r="483" spans="1:7" ht="23.45" customHeight="1">
      <c r="A483" s="4" t="s">
        <v>989</v>
      </c>
      <c r="B483" s="4" t="s">
        <v>990</v>
      </c>
      <c r="C483" s="4" t="s">
        <v>980</v>
      </c>
      <c r="D483" s="5">
        <v>2500000</v>
      </c>
      <c r="E483" s="6">
        <v>248837500</v>
      </c>
      <c r="F483" s="6">
        <v>2.6700000000000002E-2</v>
      </c>
      <c r="G483" s="4" t="s">
        <v>772</v>
      </c>
    </row>
    <row r="484" spans="1:7" ht="32.65" customHeight="1">
      <c r="A484" s="4" t="s">
        <v>991</v>
      </c>
      <c r="B484" s="4" t="s">
        <v>992</v>
      </c>
      <c r="C484" s="4" t="s">
        <v>153</v>
      </c>
      <c r="D484" s="5">
        <v>1500000</v>
      </c>
      <c r="E484" s="6">
        <v>152685600</v>
      </c>
      <c r="F484" s="6">
        <v>1.6400000000000001E-2</v>
      </c>
      <c r="G484" s="4" t="s">
        <v>840</v>
      </c>
    </row>
    <row r="485" spans="1:7" ht="32.65" customHeight="1">
      <c r="A485" s="4" t="s">
        <v>993</v>
      </c>
      <c r="B485" s="4" t="s">
        <v>994</v>
      </c>
      <c r="C485" s="4" t="s">
        <v>886</v>
      </c>
      <c r="D485" s="5">
        <v>2500000</v>
      </c>
      <c r="E485" s="6">
        <v>251465750</v>
      </c>
      <c r="F485" s="6">
        <v>2.7E-2</v>
      </c>
      <c r="G485" s="4" t="s">
        <v>840</v>
      </c>
    </row>
    <row r="486" spans="1:7" ht="32.65" customHeight="1">
      <c r="A486" s="4" t="s">
        <v>995</v>
      </c>
      <c r="B486" s="4" t="s">
        <v>996</v>
      </c>
      <c r="C486" s="4" t="s">
        <v>997</v>
      </c>
      <c r="D486" s="5">
        <v>3500000</v>
      </c>
      <c r="E486" s="6">
        <v>351368150</v>
      </c>
      <c r="F486" s="6">
        <v>3.7699999999999997E-2</v>
      </c>
      <c r="G486" s="4" t="s">
        <v>840</v>
      </c>
    </row>
    <row r="487" spans="1:7" ht="23.45" customHeight="1">
      <c r="A487" s="4" t="s">
        <v>998</v>
      </c>
      <c r="B487" s="4" t="s">
        <v>999</v>
      </c>
      <c r="C487" s="4" t="s">
        <v>32</v>
      </c>
      <c r="D487" s="5">
        <v>8700000</v>
      </c>
      <c r="E487" s="6">
        <v>877012200</v>
      </c>
      <c r="F487" s="6">
        <v>9.4200000000000006E-2</v>
      </c>
      <c r="G487" s="4" t="s">
        <v>840</v>
      </c>
    </row>
    <row r="488" spans="1:7" ht="23.45" customHeight="1">
      <c r="A488" s="4" t="s">
        <v>1000</v>
      </c>
      <c r="B488" s="4" t="s">
        <v>1001</v>
      </c>
      <c r="C488" s="4" t="s">
        <v>102</v>
      </c>
      <c r="D488" s="5">
        <v>5000000</v>
      </c>
      <c r="E488" s="6">
        <v>512272000</v>
      </c>
      <c r="F488" s="6">
        <v>5.5E-2</v>
      </c>
      <c r="G488" s="4" t="s">
        <v>840</v>
      </c>
    </row>
    <row r="489" spans="1:7" ht="23.45" customHeight="1">
      <c r="A489" s="4" t="s">
        <v>1002</v>
      </c>
      <c r="B489" s="4" t="s">
        <v>1003</v>
      </c>
      <c r="C489" s="4" t="s">
        <v>980</v>
      </c>
      <c r="D489" s="5">
        <v>2500000</v>
      </c>
      <c r="E489" s="6">
        <v>250137500</v>
      </c>
      <c r="F489" s="6">
        <v>2.69E-2</v>
      </c>
      <c r="G489" s="4" t="s">
        <v>809</v>
      </c>
    </row>
    <row r="490" spans="1:7" ht="23.45" customHeight="1">
      <c r="A490" s="4" t="s">
        <v>1004</v>
      </c>
      <c r="B490" s="4" t="s">
        <v>1005</v>
      </c>
      <c r="C490" s="4" t="s">
        <v>980</v>
      </c>
      <c r="D490" s="5">
        <v>10000000</v>
      </c>
      <c r="E490" s="6">
        <v>1001779000</v>
      </c>
      <c r="F490" s="6">
        <v>0.1076</v>
      </c>
      <c r="G490" s="4" t="s">
        <v>809</v>
      </c>
    </row>
    <row r="491" spans="1:7" ht="41.85" customHeight="1">
      <c r="A491" s="4" t="s">
        <v>1006</v>
      </c>
      <c r="B491" s="4" t="s">
        <v>1007</v>
      </c>
      <c r="C491" s="4" t="s">
        <v>980</v>
      </c>
      <c r="D491" s="5">
        <v>2500000</v>
      </c>
      <c r="E491" s="6">
        <v>250793500</v>
      </c>
      <c r="F491" s="6">
        <v>2.69E-2</v>
      </c>
      <c r="G491" s="4" t="s">
        <v>809</v>
      </c>
    </row>
    <row r="492" spans="1:7" ht="23.45" customHeight="1">
      <c r="A492" s="4" t="s">
        <v>1008</v>
      </c>
      <c r="B492" s="4" t="s">
        <v>1009</v>
      </c>
      <c r="C492" s="4" t="s">
        <v>153</v>
      </c>
      <c r="D492" s="5">
        <v>5000000</v>
      </c>
      <c r="E492" s="6">
        <v>507423000</v>
      </c>
      <c r="F492" s="6">
        <v>5.45E-2</v>
      </c>
      <c r="G492" s="4" t="s">
        <v>840</v>
      </c>
    </row>
    <row r="493" spans="1:7" ht="23.45" customHeight="1">
      <c r="A493" s="4" t="s">
        <v>1010</v>
      </c>
      <c r="B493" s="4" t="s">
        <v>1011</v>
      </c>
      <c r="C493" s="4" t="s">
        <v>153</v>
      </c>
      <c r="D493" s="5">
        <v>12000000</v>
      </c>
      <c r="E493" s="6">
        <v>1237662000</v>
      </c>
      <c r="F493" s="6">
        <v>0.13289999999999999</v>
      </c>
      <c r="G493" s="4" t="s">
        <v>843</v>
      </c>
    </row>
    <row r="494" spans="1:7" ht="23.45" customHeight="1">
      <c r="A494" s="4" t="s">
        <v>1012</v>
      </c>
      <c r="B494" s="4" t="s">
        <v>1013</v>
      </c>
      <c r="C494" s="4" t="s">
        <v>153</v>
      </c>
      <c r="D494" s="5">
        <v>2500000</v>
      </c>
      <c r="E494" s="6">
        <v>260442500</v>
      </c>
      <c r="F494" s="6">
        <v>2.8000000000000001E-2</v>
      </c>
      <c r="G494" s="4" t="s">
        <v>772</v>
      </c>
    </row>
    <row r="495" spans="1:7" ht="23.45" customHeight="1">
      <c r="A495" s="4" t="s">
        <v>1014</v>
      </c>
      <c r="B495" s="4" t="s">
        <v>1015</v>
      </c>
      <c r="C495" s="4" t="s">
        <v>153</v>
      </c>
      <c r="D495" s="5">
        <v>4500000</v>
      </c>
      <c r="E495" s="6">
        <v>470085750</v>
      </c>
      <c r="F495" s="6">
        <v>5.0500000000000003E-2</v>
      </c>
      <c r="G495" s="4" t="s">
        <v>843</v>
      </c>
    </row>
    <row r="496" spans="1:7" ht="23.45" customHeight="1">
      <c r="A496" s="4" t="s">
        <v>1016</v>
      </c>
      <c r="B496" s="4" t="s">
        <v>1017</v>
      </c>
      <c r="C496" s="4" t="s">
        <v>153</v>
      </c>
      <c r="D496" s="5">
        <v>1700000</v>
      </c>
      <c r="E496" s="6">
        <v>174307970</v>
      </c>
      <c r="F496" s="6">
        <v>1.8700000000000001E-2</v>
      </c>
      <c r="G496" s="4" t="s">
        <v>840</v>
      </c>
    </row>
    <row r="497" spans="1:7" ht="23.45" customHeight="1">
      <c r="A497" s="4" t="s">
        <v>1018</v>
      </c>
      <c r="B497" s="4" t="s">
        <v>1019</v>
      </c>
      <c r="C497" s="4" t="s">
        <v>153</v>
      </c>
      <c r="D497" s="5">
        <v>1900000</v>
      </c>
      <c r="E497" s="6">
        <v>195599870</v>
      </c>
      <c r="F497" s="6">
        <v>2.1000000000000001E-2</v>
      </c>
      <c r="G497" s="4" t="s">
        <v>840</v>
      </c>
    </row>
    <row r="498" spans="1:7" ht="23.45" customHeight="1">
      <c r="A498" s="4" t="s">
        <v>1020</v>
      </c>
      <c r="B498" s="4" t="s">
        <v>1021</v>
      </c>
      <c r="C498" s="4" t="s">
        <v>153</v>
      </c>
      <c r="D498" s="5">
        <v>1700000</v>
      </c>
      <c r="E498" s="6">
        <v>176638670</v>
      </c>
      <c r="F498" s="6">
        <v>1.9E-2</v>
      </c>
      <c r="G498" s="4" t="s">
        <v>840</v>
      </c>
    </row>
    <row r="499" spans="1:7" ht="23.45" customHeight="1">
      <c r="A499" s="4" t="s">
        <v>1022</v>
      </c>
      <c r="B499" s="4" t="s">
        <v>1023</v>
      </c>
      <c r="C499" s="4" t="s">
        <v>153</v>
      </c>
      <c r="D499" s="5">
        <v>1700000</v>
      </c>
      <c r="E499" s="6">
        <v>177544600</v>
      </c>
      <c r="F499" s="6">
        <v>1.9099999999999999E-2</v>
      </c>
      <c r="G499" s="4" t="s">
        <v>840</v>
      </c>
    </row>
    <row r="500" spans="1:7" ht="23.45" customHeight="1">
      <c r="A500" s="4" t="s">
        <v>1024</v>
      </c>
      <c r="B500" s="4" t="s">
        <v>1025</v>
      </c>
      <c r="C500" s="4" t="s">
        <v>153</v>
      </c>
      <c r="D500" s="5">
        <v>1700000</v>
      </c>
      <c r="E500" s="6">
        <v>178239730</v>
      </c>
      <c r="F500" s="6">
        <v>1.9099999999999999E-2</v>
      </c>
      <c r="G500" s="4" t="s">
        <v>840</v>
      </c>
    </row>
    <row r="501" spans="1:7" ht="32.65" customHeight="1">
      <c r="A501" s="4" t="s">
        <v>1026</v>
      </c>
      <c r="B501" s="4" t="s">
        <v>1027</v>
      </c>
      <c r="C501" s="4" t="s">
        <v>153</v>
      </c>
      <c r="D501" s="5">
        <v>500000</v>
      </c>
      <c r="E501" s="6">
        <v>50851600</v>
      </c>
      <c r="F501" s="6">
        <v>5.4999999999999997E-3</v>
      </c>
      <c r="G501" s="4" t="s">
        <v>840</v>
      </c>
    </row>
    <row r="502" spans="1:7" ht="23.45" customHeight="1">
      <c r="A502" s="4" t="s">
        <v>1028</v>
      </c>
      <c r="B502" s="4" t="s">
        <v>1029</v>
      </c>
      <c r="C502" s="4" t="s">
        <v>153</v>
      </c>
      <c r="D502" s="5">
        <v>4100000</v>
      </c>
      <c r="E502" s="6">
        <v>417664950</v>
      </c>
      <c r="F502" s="6">
        <v>4.48E-2</v>
      </c>
      <c r="G502" s="4" t="s">
        <v>840</v>
      </c>
    </row>
    <row r="503" spans="1:7" ht="23.45" customHeight="1">
      <c r="A503" s="4" t="s">
        <v>1030</v>
      </c>
      <c r="B503" s="4" t="s">
        <v>1031</v>
      </c>
      <c r="C503" s="4" t="s">
        <v>153</v>
      </c>
      <c r="D503" s="5">
        <v>3500000</v>
      </c>
      <c r="E503" s="6">
        <v>358975050</v>
      </c>
      <c r="F503" s="6">
        <v>3.85E-2</v>
      </c>
      <c r="G503" s="4" t="s">
        <v>840</v>
      </c>
    </row>
    <row r="504" spans="1:7" ht="23.45" customHeight="1">
      <c r="A504" s="4" t="s">
        <v>1032</v>
      </c>
      <c r="B504" s="4" t="s">
        <v>1033</v>
      </c>
      <c r="C504" s="4" t="s">
        <v>153</v>
      </c>
      <c r="D504" s="5">
        <v>6700000</v>
      </c>
      <c r="E504" s="6">
        <v>689983420</v>
      </c>
      <c r="F504" s="6">
        <v>7.4099999999999999E-2</v>
      </c>
      <c r="G504" s="4" t="s">
        <v>840</v>
      </c>
    </row>
    <row r="505" spans="1:7" ht="23.45" customHeight="1">
      <c r="A505" s="4" t="s">
        <v>1034</v>
      </c>
      <c r="B505" s="4" t="s">
        <v>1035</v>
      </c>
      <c r="C505" s="4" t="s">
        <v>153</v>
      </c>
      <c r="D505" s="5">
        <v>500000</v>
      </c>
      <c r="E505" s="6">
        <v>51980450</v>
      </c>
      <c r="F505" s="6">
        <v>5.5999999999999999E-3</v>
      </c>
      <c r="G505" s="4" t="s">
        <v>840</v>
      </c>
    </row>
    <row r="506" spans="1:7" ht="23.45" customHeight="1">
      <c r="A506" s="4" t="s">
        <v>1036</v>
      </c>
      <c r="B506" s="4" t="s">
        <v>1037</v>
      </c>
      <c r="C506" s="4" t="s">
        <v>153</v>
      </c>
      <c r="D506" s="5">
        <v>500000</v>
      </c>
      <c r="E506" s="6">
        <v>52243800</v>
      </c>
      <c r="F506" s="6">
        <v>5.5999999999999999E-3</v>
      </c>
      <c r="G506" s="4" t="s">
        <v>840</v>
      </c>
    </row>
    <row r="507" spans="1:7" ht="32.65" customHeight="1">
      <c r="A507" s="4" t="s">
        <v>1038</v>
      </c>
      <c r="B507" s="4" t="s">
        <v>1039</v>
      </c>
      <c r="C507" s="4" t="s">
        <v>153</v>
      </c>
      <c r="D507" s="5">
        <v>2000000</v>
      </c>
      <c r="E507" s="6">
        <v>202206800</v>
      </c>
      <c r="F507" s="6">
        <v>2.1700000000000001E-2</v>
      </c>
      <c r="G507" s="4" t="s">
        <v>840</v>
      </c>
    </row>
    <row r="508" spans="1:7" ht="23.45" customHeight="1">
      <c r="A508" s="4" t="s">
        <v>1040</v>
      </c>
      <c r="B508" s="4" t="s">
        <v>1041</v>
      </c>
      <c r="C508" s="4" t="s">
        <v>153</v>
      </c>
      <c r="D508" s="5">
        <v>4500000</v>
      </c>
      <c r="E508" s="6">
        <v>456934950</v>
      </c>
      <c r="F508" s="6">
        <v>4.9099999999999998E-2</v>
      </c>
      <c r="G508" s="4" t="s">
        <v>840</v>
      </c>
    </row>
    <row r="509" spans="1:7" ht="32.65" customHeight="1">
      <c r="A509" s="4" t="s">
        <v>1042</v>
      </c>
      <c r="B509" s="4" t="s">
        <v>1043</v>
      </c>
      <c r="C509" s="4" t="s">
        <v>153</v>
      </c>
      <c r="D509" s="5">
        <v>2860000</v>
      </c>
      <c r="E509" s="6">
        <v>296842832</v>
      </c>
      <c r="F509" s="6">
        <v>3.1899999999999998E-2</v>
      </c>
      <c r="G509" s="4" t="s">
        <v>840</v>
      </c>
    </row>
    <row r="510" spans="1:7" ht="32.65" customHeight="1">
      <c r="A510" s="4" t="s">
        <v>1044</v>
      </c>
      <c r="B510" s="4" t="s">
        <v>1045</v>
      </c>
      <c r="C510" s="4" t="s">
        <v>153</v>
      </c>
      <c r="D510" s="5">
        <v>4600000</v>
      </c>
      <c r="E510" s="6">
        <v>464991460</v>
      </c>
      <c r="F510" s="6">
        <v>4.99E-2</v>
      </c>
      <c r="G510" s="4" t="s">
        <v>840</v>
      </c>
    </row>
    <row r="511" spans="1:7" ht="23.45" customHeight="1">
      <c r="A511" s="4" t="s">
        <v>1046</v>
      </c>
      <c r="B511" s="4" t="s">
        <v>1047</v>
      </c>
      <c r="C511" s="4" t="s">
        <v>153</v>
      </c>
      <c r="D511" s="5">
        <v>2000000</v>
      </c>
      <c r="E511" s="6">
        <v>211323600</v>
      </c>
      <c r="F511" s="6">
        <v>2.2700000000000001E-2</v>
      </c>
      <c r="G511" s="4" t="s">
        <v>840</v>
      </c>
    </row>
    <row r="512" spans="1:7" ht="32.65" customHeight="1">
      <c r="A512" s="4" t="s">
        <v>1048</v>
      </c>
      <c r="B512" s="4" t="s">
        <v>1049</v>
      </c>
      <c r="C512" s="4" t="s">
        <v>153</v>
      </c>
      <c r="D512" s="5">
        <v>7500000</v>
      </c>
      <c r="E512" s="6">
        <v>783070500</v>
      </c>
      <c r="F512" s="6">
        <v>8.4099999999999994E-2</v>
      </c>
      <c r="G512" s="4" t="s">
        <v>840</v>
      </c>
    </row>
    <row r="513" spans="1:7" ht="32.65" customHeight="1">
      <c r="A513" s="4" t="s">
        <v>1050</v>
      </c>
      <c r="B513" s="4" t="s">
        <v>1051</v>
      </c>
      <c r="C513" s="4" t="s">
        <v>196</v>
      </c>
      <c r="D513" s="5">
        <v>17500000</v>
      </c>
      <c r="E513" s="6">
        <v>1818188750</v>
      </c>
      <c r="F513" s="6">
        <v>0.19520000000000001</v>
      </c>
      <c r="G513" s="4" t="s">
        <v>843</v>
      </c>
    </row>
    <row r="514" spans="1:7" ht="23.45" customHeight="1">
      <c r="A514" s="4" t="s">
        <v>1052</v>
      </c>
      <c r="B514" s="4" t="s">
        <v>1053</v>
      </c>
      <c r="C514" s="4" t="s">
        <v>153</v>
      </c>
      <c r="D514" s="5">
        <v>1500000</v>
      </c>
      <c r="E514" s="6">
        <v>156192300</v>
      </c>
      <c r="F514" s="6">
        <v>1.6799999999999999E-2</v>
      </c>
      <c r="G514" s="4" t="s">
        <v>809</v>
      </c>
    </row>
    <row r="515" spans="1:7" ht="23.45" customHeight="1">
      <c r="A515" s="4" t="s">
        <v>1054</v>
      </c>
      <c r="B515" s="4" t="s">
        <v>1055</v>
      </c>
      <c r="C515" s="4" t="s">
        <v>153</v>
      </c>
      <c r="D515" s="5">
        <v>2000000</v>
      </c>
      <c r="E515" s="6">
        <v>203751000</v>
      </c>
      <c r="F515" s="6">
        <v>2.1899999999999999E-2</v>
      </c>
      <c r="G515" s="4" t="s">
        <v>840</v>
      </c>
    </row>
    <row r="516" spans="1:7" ht="23.45" customHeight="1">
      <c r="A516" s="4" t="s">
        <v>1056</v>
      </c>
      <c r="B516" s="4" t="s">
        <v>1057</v>
      </c>
      <c r="C516" s="4" t="s">
        <v>32</v>
      </c>
      <c r="D516" s="5">
        <v>7500000</v>
      </c>
      <c r="E516" s="6">
        <v>762615000</v>
      </c>
      <c r="F516" s="6">
        <v>8.1900000000000001E-2</v>
      </c>
      <c r="G516" s="4" t="s">
        <v>840</v>
      </c>
    </row>
    <row r="517" spans="1:7" ht="23.45" customHeight="1">
      <c r="A517" s="4" t="s">
        <v>1058</v>
      </c>
      <c r="B517" s="4" t="s">
        <v>1059</v>
      </c>
      <c r="C517" s="4" t="s">
        <v>102</v>
      </c>
      <c r="D517" s="5">
        <v>10000000</v>
      </c>
      <c r="E517" s="6">
        <v>1041841000</v>
      </c>
      <c r="F517" s="6">
        <v>0.1119</v>
      </c>
      <c r="G517" s="4" t="s">
        <v>840</v>
      </c>
    </row>
    <row r="518" spans="1:7" ht="32.65" customHeight="1">
      <c r="A518" s="4" t="s">
        <v>1060</v>
      </c>
      <c r="B518" s="4" t="s">
        <v>1061</v>
      </c>
      <c r="C518" s="4" t="s">
        <v>196</v>
      </c>
      <c r="D518" s="5">
        <v>10000000</v>
      </c>
      <c r="E518" s="6">
        <v>1044203000</v>
      </c>
      <c r="F518" s="6">
        <v>0.11210000000000001</v>
      </c>
      <c r="G518" s="4" t="s">
        <v>843</v>
      </c>
    </row>
    <row r="519" spans="1:7" ht="32.65" customHeight="1">
      <c r="A519" s="4" t="s">
        <v>1062</v>
      </c>
      <c r="B519" s="4" t="s">
        <v>1063</v>
      </c>
      <c r="C519" s="4" t="s">
        <v>153</v>
      </c>
      <c r="D519" s="5">
        <v>10000000</v>
      </c>
      <c r="E519" s="6">
        <v>1027569000</v>
      </c>
      <c r="F519" s="6">
        <v>0.1103</v>
      </c>
      <c r="G519" s="4" t="s">
        <v>840</v>
      </c>
    </row>
    <row r="520" spans="1:7" ht="41.85" customHeight="1">
      <c r="A520" s="4" t="s">
        <v>1064</v>
      </c>
      <c r="B520" s="4" t="s">
        <v>1065</v>
      </c>
      <c r="C520" s="4" t="s">
        <v>89</v>
      </c>
      <c r="D520" s="5">
        <v>10000000</v>
      </c>
      <c r="E520" s="6">
        <v>1046572000</v>
      </c>
      <c r="F520" s="6">
        <v>0.1124</v>
      </c>
      <c r="G520" s="4" t="s">
        <v>843</v>
      </c>
    </row>
    <row r="521" spans="1:7" ht="32.65" customHeight="1">
      <c r="A521" s="4" t="s">
        <v>1066</v>
      </c>
      <c r="B521" s="4" t="s">
        <v>1067</v>
      </c>
      <c r="C521" s="4" t="s">
        <v>196</v>
      </c>
      <c r="D521" s="5">
        <v>7500000</v>
      </c>
      <c r="E521" s="6">
        <v>781643250</v>
      </c>
      <c r="F521" s="6">
        <v>8.3900000000000002E-2</v>
      </c>
      <c r="G521" s="4" t="s">
        <v>843</v>
      </c>
    </row>
    <row r="522" spans="1:7" ht="41.85" customHeight="1">
      <c r="A522" s="4" t="s">
        <v>1068</v>
      </c>
      <c r="B522" s="4" t="s">
        <v>1069</v>
      </c>
      <c r="C522" s="4" t="s">
        <v>89</v>
      </c>
      <c r="D522" s="5">
        <v>15000000</v>
      </c>
      <c r="E522" s="6">
        <v>1569237000</v>
      </c>
      <c r="F522" s="6">
        <v>0.16850000000000001</v>
      </c>
      <c r="G522" s="4" t="s">
        <v>843</v>
      </c>
    </row>
    <row r="523" spans="1:7" ht="23.45" customHeight="1">
      <c r="A523" s="4" t="s">
        <v>1070</v>
      </c>
      <c r="B523" s="4" t="s">
        <v>1071</v>
      </c>
      <c r="C523" s="4" t="s">
        <v>32</v>
      </c>
      <c r="D523" s="5">
        <v>9000000</v>
      </c>
      <c r="E523" s="6">
        <v>917306100</v>
      </c>
      <c r="F523" s="6">
        <v>9.8500000000000004E-2</v>
      </c>
      <c r="G523" s="4" t="s">
        <v>809</v>
      </c>
    </row>
    <row r="524" spans="1:7" ht="23.45" customHeight="1">
      <c r="A524" s="4" t="s">
        <v>1072</v>
      </c>
      <c r="B524" s="4" t="s">
        <v>1073</v>
      </c>
      <c r="C524" s="4" t="s">
        <v>153</v>
      </c>
      <c r="D524" s="5">
        <v>900000</v>
      </c>
      <c r="E524" s="6">
        <v>91990890</v>
      </c>
      <c r="F524" s="6">
        <v>9.9000000000000008E-3</v>
      </c>
      <c r="G524" s="4" t="s">
        <v>840</v>
      </c>
    </row>
    <row r="525" spans="1:7" ht="23.45" customHeight="1">
      <c r="A525" s="4" t="s">
        <v>1074</v>
      </c>
      <c r="B525" s="4" t="s">
        <v>1075</v>
      </c>
      <c r="C525" s="4" t="s">
        <v>153</v>
      </c>
      <c r="D525" s="5">
        <v>900000</v>
      </c>
      <c r="E525" s="6">
        <v>92855070</v>
      </c>
      <c r="F525" s="6">
        <v>0.01</v>
      </c>
      <c r="G525" s="4" t="s">
        <v>840</v>
      </c>
    </row>
    <row r="526" spans="1:7" ht="23.45" customHeight="1">
      <c r="A526" s="4" t="s">
        <v>1076</v>
      </c>
      <c r="B526" s="4" t="s">
        <v>1077</v>
      </c>
      <c r="C526" s="4" t="s">
        <v>153</v>
      </c>
      <c r="D526" s="5">
        <v>2400000</v>
      </c>
      <c r="E526" s="6">
        <v>249468960</v>
      </c>
      <c r="F526" s="6">
        <v>2.6800000000000001E-2</v>
      </c>
      <c r="G526" s="4" t="s">
        <v>840</v>
      </c>
    </row>
    <row r="527" spans="1:7" ht="23.45" customHeight="1">
      <c r="A527" s="4" t="s">
        <v>1078</v>
      </c>
      <c r="B527" s="4" t="s">
        <v>1079</v>
      </c>
      <c r="C527" s="4" t="s">
        <v>153</v>
      </c>
      <c r="D527" s="5">
        <v>5100000</v>
      </c>
      <c r="E527" s="6">
        <v>533784870</v>
      </c>
      <c r="F527" s="6">
        <v>5.7299999999999997E-2</v>
      </c>
      <c r="G527" s="4" t="s">
        <v>840</v>
      </c>
    </row>
    <row r="528" spans="1:7" ht="23.45" customHeight="1">
      <c r="A528" s="4" t="s">
        <v>1080</v>
      </c>
      <c r="B528" s="4" t="s">
        <v>1081</v>
      </c>
      <c r="C528" s="4" t="s">
        <v>153</v>
      </c>
      <c r="D528" s="5">
        <v>3290000</v>
      </c>
      <c r="E528" s="6">
        <v>347537834</v>
      </c>
      <c r="F528" s="6">
        <v>3.73E-2</v>
      </c>
      <c r="G528" s="4" t="s">
        <v>840</v>
      </c>
    </row>
    <row r="529" spans="1:7" ht="32.65" customHeight="1">
      <c r="A529" s="4" t="s">
        <v>1082</v>
      </c>
      <c r="B529" s="4" t="s">
        <v>1083</v>
      </c>
      <c r="C529" s="4" t="s">
        <v>153</v>
      </c>
      <c r="D529" s="5">
        <v>1500000</v>
      </c>
      <c r="E529" s="6">
        <v>152485800</v>
      </c>
      <c r="F529" s="6">
        <v>1.6400000000000001E-2</v>
      </c>
      <c r="G529" s="4" t="s">
        <v>809</v>
      </c>
    </row>
    <row r="530" spans="1:7" ht="23.45" customHeight="1">
      <c r="A530" s="4" t="s">
        <v>1084</v>
      </c>
      <c r="B530" s="4" t="s">
        <v>1085</v>
      </c>
      <c r="C530" s="4" t="s">
        <v>153</v>
      </c>
      <c r="D530" s="5">
        <v>1500000</v>
      </c>
      <c r="E530" s="6">
        <v>155397900</v>
      </c>
      <c r="F530" s="6">
        <v>1.67E-2</v>
      </c>
      <c r="G530" s="4" t="s">
        <v>840</v>
      </c>
    </row>
    <row r="531" spans="1:7" ht="32.65" customHeight="1">
      <c r="A531" s="4" t="s">
        <v>1086</v>
      </c>
      <c r="B531" s="4" t="s">
        <v>1087</v>
      </c>
      <c r="C531" s="4" t="s">
        <v>153</v>
      </c>
      <c r="D531" s="5">
        <v>2000000</v>
      </c>
      <c r="E531" s="6">
        <v>208754400</v>
      </c>
      <c r="F531" s="6">
        <v>2.24E-2</v>
      </c>
      <c r="G531" s="4" t="s">
        <v>840</v>
      </c>
    </row>
    <row r="532" spans="1:7" ht="23.45" customHeight="1">
      <c r="A532" s="4" t="s">
        <v>1088</v>
      </c>
      <c r="B532" s="4" t="s">
        <v>1089</v>
      </c>
      <c r="C532" s="4" t="s">
        <v>153</v>
      </c>
      <c r="D532" s="5">
        <v>1000000</v>
      </c>
      <c r="E532" s="6">
        <v>102453300</v>
      </c>
      <c r="F532" s="6">
        <v>1.0999999999999999E-2</v>
      </c>
      <c r="G532" s="4" t="s">
        <v>840</v>
      </c>
    </row>
    <row r="533" spans="1:7" ht="41.85" customHeight="1">
      <c r="A533" s="4" t="s">
        <v>1090</v>
      </c>
      <c r="B533" s="4" t="s">
        <v>1091</v>
      </c>
      <c r="C533" s="4" t="s">
        <v>89</v>
      </c>
      <c r="D533" s="5">
        <v>12500000</v>
      </c>
      <c r="E533" s="6">
        <v>1310328750</v>
      </c>
      <c r="F533" s="6">
        <v>0.14069999999999999</v>
      </c>
      <c r="G533" s="4" t="s">
        <v>843</v>
      </c>
    </row>
    <row r="534" spans="1:7" ht="23.45" customHeight="1">
      <c r="A534" s="4" t="s">
        <v>1092</v>
      </c>
      <c r="B534" s="4" t="s">
        <v>1093</v>
      </c>
      <c r="C534" s="4" t="s">
        <v>32</v>
      </c>
      <c r="D534" s="5">
        <v>500000</v>
      </c>
      <c r="E534" s="6">
        <v>50655400</v>
      </c>
      <c r="F534" s="6">
        <v>5.4000000000000003E-3</v>
      </c>
      <c r="G534" s="4" t="s">
        <v>809</v>
      </c>
    </row>
    <row r="535" spans="1:7" ht="23.45" customHeight="1">
      <c r="A535" s="4" t="s">
        <v>1094</v>
      </c>
      <c r="B535" s="4" t="s">
        <v>1095</v>
      </c>
      <c r="C535" s="4" t="s">
        <v>980</v>
      </c>
      <c r="D535" s="5">
        <v>1500000</v>
      </c>
      <c r="E535" s="6">
        <v>152139000</v>
      </c>
      <c r="F535" s="6">
        <v>1.6299999999999999E-2</v>
      </c>
      <c r="G535" s="4" t="s">
        <v>809</v>
      </c>
    </row>
    <row r="536" spans="1:7" ht="32.65" customHeight="1">
      <c r="A536" s="4" t="s">
        <v>1096</v>
      </c>
      <c r="B536" s="4" t="s">
        <v>1097</v>
      </c>
      <c r="C536" s="4" t="s">
        <v>196</v>
      </c>
      <c r="D536" s="5">
        <v>8000000</v>
      </c>
      <c r="E536" s="6">
        <v>838251200</v>
      </c>
      <c r="F536" s="6">
        <v>0.09</v>
      </c>
      <c r="G536" s="4" t="s">
        <v>843</v>
      </c>
    </row>
    <row r="537" spans="1:7" ht="23.45" customHeight="1">
      <c r="A537" s="4" t="s">
        <v>1098</v>
      </c>
      <c r="B537" s="4" t="s">
        <v>1099</v>
      </c>
      <c r="C537" s="4" t="s">
        <v>153</v>
      </c>
      <c r="D537" s="5">
        <v>500000</v>
      </c>
      <c r="E537" s="6">
        <v>50189600</v>
      </c>
      <c r="F537" s="6">
        <v>5.4000000000000003E-3</v>
      </c>
      <c r="G537" s="4" t="s">
        <v>843</v>
      </c>
    </row>
    <row r="538" spans="1:7" ht="23.45" customHeight="1">
      <c r="A538" s="4" t="s">
        <v>1100</v>
      </c>
      <c r="B538" s="4" t="s">
        <v>1101</v>
      </c>
      <c r="C538" s="4" t="s">
        <v>153</v>
      </c>
      <c r="D538" s="5">
        <v>9732499.8699999992</v>
      </c>
      <c r="E538" s="6">
        <v>787658027.23000002</v>
      </c>
      <c r="F538" s="6">
        <v>8.4599999999999995E-2</v>
      </c>
      <c r="G538" s="4" t="s">
        <v>809</v>
      </c>
    </row>
    <row r="539" spans="1:7" ht="23.45" customHeight="1">
      <c r="A539" s="4" t="s">
        <v>1102</v>
      </c>
      <c r="B539" s="4" t="s">
        <v>1103</v>
      </c>
      <c r="C539" s="4" t="s">
        <v>153</v>
      </c>
      <c r="D539" s="5">
        <v>830000</v>
      </c>
      <c r="E539" s="6">
        <v>83032453</v>
      </c>
      <c r="F539" s="6">
        <v>8.8999999999999999E-3</v>
      </c>
      <c r="G539" s="4" t="s">
        <v>843</v>
      </c>
    </row>
    <row r="540" spans="1:7" ht="23.45" customHeight="1">
      <c r="A540" s="4" t="s">
        <v>1104</v>
      </c>
      <c r="B540" s="4" t="s">
        <v>1105</v>
      </c>
      <c r="C540" s="4" t="s">
        <v>153</v>
      </c>
      <c r="D540" s="5">
        <v>830000</v>
      </c>
      <c r="E540" s="6">
        <v>83965871</v>
      </c>
      <c r="F540" s="6">
        <v>8.9999999999999993E-3</v>
      </c>
      <c r="G540" s="4" t="s">
        <v>843</v>
      </c>
    </row>
    <row r="541" spans="1:7" ht="23.45" customHeight="1">
      <c r="A541" s="4" t="s">
        <v>1106</v>
      </c>
      <c r="B541" s="4" t="s">
        <v>1107</v>
      </c>
      <c r="C541" s="4" t="s">
        <v>153</v>
      </c>
      <c r="D541" s="5">
        <v>1830000</v>
      </c>
      <c r="E541" s="6">
        <v>186761931</v>
      </c>
      <c r="F541" s="6">
        <v>2.01E-2</v>
      </c>
      <c r="G541" s="4" t="s">
        <v>843</v>
      </c>
    </row>
    <row r="542" spans="1:7" ht="23.45" customHeight="1">
      <c r="A542" s="4" t="s">
        <v>1108</v>
      </c>
      <c r="B542" s="4" t="s">
        <v>1109</v>
      </c>
      <c r="C542" s="4" t="s">
        <v>153</v>
      </c>
      <c r="D542" s="5">
        <v>1330000</v>
      </c>
      <c r="E542" s="6">
        <v>136945179</v>
      </c>
      <c r="F542" s="6">
        <v>1.47E-2</v>
      </c>
      <c r="G542" s="4" t="s">
        <v>843</v>
      </c>
    </row>
    <row r="543" spans="1:7" ht="23.45" customHeight="1">
      <c r="A543" s="4" t="s">
        <v>1110</v>
      </c>
      <c r="B543" s="4" t="s">
        <v>1111</v>
      </c>
      <c r="C543" s="4" t="s">
        <v>153</v>
      </c>
      <c r="D543" s="5">
        <v>1830000</v>
      </c>
      <c r="E543" s="6">
        <v>191657181</v>
      </c>
      <c r="F543" s="6">
        <v>2.06E-2</v>
      </c>
      <c r="G543" s="4" t="s">
        <v>843</v>
      </c>
    </row>
    <row r="544" spans="1:7" ht="23.45" customHeight="1">
      <c r="A544" s="4" t="s">
        <v>1112</v>
      </c>
      <c r="B544" s="4" t="s">
        <v>1113</v>
      </c>
      <c r="C544" s="4" t="s">
        <v>153</v>
      </c>
      <c r="D544" s="5">
        <v>1330000</v>
      </c>
      <c r="E544" s="6">
        <v>140690459</v>
      </c>
      <c r="F544" s="6">
        <v>1.5100000000000001E-2</v>
      </c>
      <c r="G544" s="4" t="s">
        <v>843</v>
      </c>
    </row>
    <row r="545" spans="1:7" ht="23.45" customHeight="1">
      <c r="A545" s="4" t="s">
        <v>1114</v>
      </c>
      <c r="B545" s="4" t="s">
        <v>1115</v>
      </c>
      <c r="C545" s="4" t="s">
        <v>153</v>
      </c>
      <c r="D545" s="5">
        <v>2560000</v>
      </c>
      <c r="E545" s="6">
        <v>272704000</v>
      </c>
      <c r="F545" s="6">
        <v>2.93E-2</v>
      </c>
      <c r="G545" s="4" t="s">
        <v>843</v>
      </c>
    </row>
    <row r="546" spans="1:7" ht="23.45" customHeight="1">
      <c r="A546" s="4" t="s">
        <v>1116</v>
      </c>
      <c r="B546" s="4" t="s">
        <v>1117</v>
      </c>
      <c r="C546" s="4" t="s">
        <v>153</v>
      </c>
      <c r="D546" s="5">
        <v>1500000</v>
      </c>
      <c r="E546" s="6">
        <v>155191350</v>
      </c>
      <c r="F546" s="6">
        <v>1.67E-2</v>
      </c>
      <c r="G546" s="4" t="s">
        <v>843</v>
      </c>
    </row>
    <row r="547" spans="1:7" ht="23.45" customHeight="1">
      <c r="A547" s="4" t="s">
        <v>1118</v>
      </c>
      <c r="B547" s="4" t="s">
        <v>1119</v>
      </c>
      <c r="C547" s="4" t="s">
        <v>153</v>
      </c>
      <c r="D547" s="5">
        <v>500000</v>
      </c>
      <c r="E547" s="6">
        <v>52562950</v>
      </c>
      <c r="F547" s="6">
        <v>5.5999999999999999E-3</v>
      </c>
      <c r="G547" s="4" t="s">
        <v>843</v>
      </c>
    </row>
    <row r="548" spans="1:7" ht="23.45" customHeight="1">
      <c r="A548" s="4" t="s">
        <v>1120</v>
      </c>
      <c r="B548" s="4" t="s">
        <v>1121</v>
      </c>
      <c r="C548" s="4" t="s">
        <v>153</v>
      </c>
      <c r="D548" s="5">
        <v>1000000</v>
      </c>
      <c r="E548" s="6">
        <v>104309200</v>
      </c>
      <c r="F548" s="6">
        <v>1.12E-2</v>
      </c>
      <c r="G548" s="4" t="s">
        <v>843</v>
      </c>
    </row>
    <row r="549" spans="1:7" ht="23.45" customHeight="1">
      <c r="A549" s="4" t="s">
        <v>1122</v>
      </c>
      <c r="B549" s="4" t="s">
        <v>1123</v>
      </c>
      <c r="C549" s="4" t="s">
        <v>153</v>
      </c>
      <c r="D549" s="5">
        <v>1000000</v>
      </c>
      <c r="E549" s="6">
        <v>106200600</v>
      </c>
      <c r="F549" s="6">
        <v>1.14E-2</v>
      </c>
      <c r="G549" s="4" t="s">
        <v>843</v>
      </c>
    </row>
    <row r="550" spans="1:7" ht="23.45" customHeight="1">
      <c r="A550" s="4" t="s">
        <v>1124</v>
      </c>
      <c r="B550" s="4" t="s">
        <v>1125</v>
      </c>
      <c r="C550" s="4" t="s">
        <v>153</v>
      </c>
      <c r="D550" s="5">
        <v>1000000</v>
      </c>
      <c r="E550" s="6">
        <v>100397900</v>
      </c>
      <c r="F550" s="6">
        <v>1.0800000000000001E-2</v>
      </c>
      <c r="G550" s="4" t="s">
        <v>843</v>
      </c>
    </row>
    <row r="551" spans="1:7" ht="41.85" customHeight="1">
      <c r="A551" s="4" t="s">
        <v>1126</v>
      </c>
      <c r="B551" s="4" t="s">
        <v>1127</v>
      </c>
      <c r="C551" s="4" t="s">
        <v>89</v>
      </c>
      <c r="D551" s="5">
        <v>2500000</v>
      </c>
      <c r="E551" s="6">
        <v>263868250</v>
      </c>
      <c r="F551" s="6">
        <v>2.8299999999999999E-2</v>
      </c>
      <c r="G551" s="4" t="s">
        <v>843</v>
      </c>
    </row>
    <row r="552" spans="1:7" ht="23.45" customHeight="1">
      <c r="A552" s="4" t="s">
        <v>1128</v>
      </c>
      <c r="B552" s="4" t="s">
        <v>1129</v>
      </c>
      <c r="C552" s="4" t="s">
        <v>102</v>
      </c>
      <c r="D552" s="5">
        <v>1500000</v>
      </c>
      <c r="E552" s="6">
        <v>151263900</v>
      </c>
      <c r="F552" s="6">
        <v>1.6199999999999999E-2</v>
      </c>
      <c r="G552" s="4" t="s">
        <v>840</v>
      </c>
    </row>
    <row r="553" spans="1:7" ht="23.45" customHeight="1">
      <c r="A553" s="4" t="s">
        <v>1130</v>
      </c>
      <c r="B553" s="4" t="s">
        <v>1131</v>
      </c>
      <c r="C553" s="4" t="s">
        <v>153</v>
      </c>
      <c r="D553" s="5">
        <v>5000000</v>
      </c>
      <c r="E553" s="6">
        <v>443615500</v>
      </c>
      <c r="F553" s="6">
        <v>4.7600000000000003E-2</v>
      </c>
      <c r="G553" s="4" t="s">
        <v>843</v>
      </c>
    </row>
    <row r="554" spans="1:7" ht="23.45" customHeight="1">
      <c r="A554" s="4" t="s">
        <v>1132</v>
      </c>
      <c r="B554" s="4" t="s">
        <v>1133</v>
      </c>
      <c r="C554" s="4" t="s">
        <v>153</v>
      </c>
      <c r="D554" s="5">
        <v>100000</v>
      </c>
      <c r="E554" s="6">
        <v>10079890</v>
      </c>
      <c r="F554" s="6">
        <v>1.1000000000000001E-3</v>
      </c>
      <c r="G554" s="4" t="s">
        <v>809</v>
      </c>
    </row>
    <row r="555" spans="1:7" ht="23.45" customHeight="1">
      <c r="A555" s="4" t="s">
        <v>1134</v>
      </c>
      <c r="B555" s="4" t="s">
        <v>1135</v>
      </c>
      <c r="C555" s="4" t="s">
        <v>153</v>
      </c>
      <c r="D555" s="5">
        <v>100000</v>
      </c>
      <c r="E555" s="6">
        <v>10193180</v>
      </c>
      <c r="F555" s="6">
        <v>1.1000000000000001E-3</v>
      </c>
      <c r="G555" s="4" t="s">
        <v>809</v>
      </c>
    </row>
    <row r="556" spans="1:7" ht="23.45" customHeight="1">
      <c r="A556" s="4" t="s">
        <v>1136</v>
      </c>
      <c r="B556" s="4" t="s">
        <v>1137</v>
      </c>
      <c r="C556" s="4" t="s">
        <v>153</v>
      </c>
      <c r="D556" s="5">
        <v>100000</v>
      </c>
      <c r="E556" s="6">
        <v>10299080</v>
      </c>
      <c r="F556" s="6">
        <v>1.1000000000000001E-3</v>
      </c>
      <c r="G556" s="4" t="s">
        <v>809</v>
      </c>
    </row>
    <row r="557" spans="1:7" ht="32.65" customHeight="1">
      <c r="A557" s="4" t="s">
        <v>1138</v>
      </c>
      <c r="B557" s="4" t="s">
        <v>1139</v>
      </c>
      <c r="C557" s="4" t="s">
        <v>153</v>
      </c>
      <c r="D557" s="5">
        <v>3870000</v>
      </c>
      <c r="E557" s="6">
        <v>387171441</v>
      </c>
      <c r="F557" s="6">
        <v>4.1599999999999998E-2</v>
      </c>
      <c r="G557" s="4" t="s">
        <v>809</v>
      </c>
    </row>
    <row r="558" spans="1:7" ht="32.65" customHeight="1">
      <c r="A558" s="4" t="s">
        <v>1140</v>
      </c>
      <c r="B558" s="4" t="s">
        <v>1141</v>
      </c>
      <c r="C558" s="4" t="s">
        <v>153</v>
      </c>
      <c r="D558" s="5">
        <v>4960000</v>
      </c>
      <c r="E558" s="6">
        <v>524368224</v>
      </c>
      <c r="F558" s="6">
        <v>5.6300000000000003E-2</v>
      </c>
      <c r="G558" s="4" t="s">
        <v>809</v>
      </c>
    </row>
    <row r="559" spans="1:7" ht="23.45" customHeight="1">
      <c r="A559" s="4" t="s">
        <v>1142</v>
      </c>
      <c r="B559" s="4" t="s">
        <v>1143</v>
      </c>
      <c r="C559" s="4" t="s">
        <v>153</v>
      </c>
      <c r="D559" s="5">
        <v>500000</v>
      </c>
      <c r="E559" s="6">
        <v>50422400</v>
      </c>
      <c r="F559" s="6">
        <v>5.4000000000000003E-3</v>
      </c>
      <c r="G559" s="4" t="s">
        <v>843</v>
      </c>
    </row>
    <row r="560" spans="1:7" ht="23.45" customHeight="1">
      <c r="A560" s="4" t="s">
        <v>1144</v>
      </c>
      <c r="B560" s="4" t="s">
        <v>1145</v>
      </c>
      <c r="C560" s="4" t="s">
        <v>102</v>
      </c>
      <c r="D560" s="5">
        <v>310000</v>
      </c>
      <c r="E560" s="6">
        <v>33415675</v>
      </c>
      <c r="F560" s="6">
        <v>3.5999999999999999E-3</v>
      </c>
      <c r="G560" s="4" t="s">
        <v>840</v>
      </c>
    </row>
    <row r="561" spans="1:7" ht="32.65" customHeight="1">
      <c r="A561" s="4" t="s">
        <v>1146</v>
      </c>
      <c r="B561" s="4" t="s">
        <v>1147</v>
      </c>
      <c r="C561" s="4" t="s">
        <v>153</v>
      </c>
      <c r="D561" s="5">
        <v>1500000</v>
      </c>
      <c r="E561" s="6">
        <v>150526050</v>
      </c>
      <c r="F561" s="6">
        <v>1.6199999999999999E-2</v>
      </c>
      <c r="G561" s="4" t="s">
        <v>809</v>
      </c>
    </row>
    <row r="562" spans="1:7" ht="32.65" customHeight="1">
      <c r="A562" s="4" t="s">
        <v>1148</v>
      </c>
      <c r="B562" s="4" t="s">
        <v>1149</v>
      </c>
      <c r="C562" s="4" t="s">
        <v>153</v>
      </c>
      <c r="D562" s="5">
        <v>950000</v>
      </c>
      <c r="E562" s="6">
        <v>96669625</v>
      </c>
      <c r="F562" s="6">
        <v>1.04E-2</v>
      </c>
      <c r="G562" s="4" t="s">
        <v>809</v>
      </c>
    </row>
    <row r="563" spans="1:7" ht="32.65" customHeight="1">
      <c r="A563" s="4" t="s">
        <v>1150</v>
      </c>
      <c r="B563" s="4" t="s">
        <v>1151</v>
      </c>
      <c r="C563" s="4" t="s">
        <v>153</v>
      </c>
      <c r="D563" s="5">
        <v>625000</v>
      </c>
      <c r="E563" s="6">
        <v>64274312.5</v>
      </c>
      <c r="F563" s="6">
        <v>6.8999999999999999E-3</v>
      </c>
      <c r="G563" s="4" t="s">
        <v>809</v>
      </c>
    </row>
    <row r="564" spans="1:7" ht="32.65" customHeight="1">
      <c r="A564" s="4" t="s">
        <v>1152</v>
      </c>
      <c r="B564" s="4" t="s">
        <v>1153</v>
      </c>
      <c r="C564" s="4" t="s">
        <v>153</v>
      </c>
      <c r="D564" s="5">
        <v>625000</v>
      </c>
      <c r="E564" s="6">
        <v>65066250</v>
      </c>
      <c r="F564" s="6">
        <v>7.0000000000000001E-3</v>
      </c>
      <c r="G564" s="4" t="s">
        <v>809</v>
      </c>
    </row>
    <row r="565" spans="1:7" ht="32.65" customHeight="1">
      <c r="A565" s="4" t="s">
        <v>1154</v>
      </c>
      <c r="B565" s="4" t="s">
        <v>1155</v>
      </c>
      <c r="C565" s="4" t="s">
        <v>153</v>
      </c>
      <c r="D565" s="5">
        <v>125000</v>
      </c>
      <c r="E565" s="6">
        <v>13185675</v>
      </c>
      <c r="F565" s="6">
        <v>1.4E-3</v>
      </c>
      <c r="G565" s="4" t="s">
        <v>809</v>
      </c>
    </row>
    <row r="566" spans="1:7" ht="32.65" customHeight="1">
      <c r="A566" s="4" t="s">
        <v>1156</v>
      </c>
      <c r="B566" s="4" t="s">
        <v>1157</v>
      </c>
      <c r="C566" s="4" t="s">
        <v>153</v>
      </c>
      <c r="D566" s="5">
        <v>500000</v>
      </c>
      <c r="E566" s="6">
        <v>52167650</v>
      </c>
      <c r="F566" s="6">
        <v>5.5999999999999999E-3</v>
      </c>
      <c r="G566" s="4" t="s">
        <v>809</v>
      </c>
    </row>
    <row r="567" spans="1:7" ht="51" customHeight="1">
      <c r="A567" s="4" t="s">
        <v>1158</v>
      </c>
      <c r="B567" s="4" t="s">
        <v>1159</v>
      </c>
      <c r="C567" s="4" t="s">
        <v>92</v>
      </c>
      <c r="D567" s="5">
        <v>900000</v>
      </c>
      <c r="E567" s="6">
        <v>91555290</v>
      </c>
      <c r="F567" s="6">
        <v>9.7999999999999997E-3</v>
      </c>
      <c r="G567" s="4" t="s">
        <v>1160</v>
      </c>
    </row>
    <row r="568" spans="1:7" ht="41.85" customHeight="1">
      <c r="A568" s="4" t="s">
        <v>1161</v>
      </c>
      <c r="B568" s="4" t="s">
        <v>1162</v>
      </c>
      <c r="C568" s="4" t="s">
        <v>89</v>
      </c>
      <c r="D568" s="5">
        <v>5000000</v>
      </c>
      <c r="E568" s="6">
        <v>476232000</v>
      </c>
      <c r="F568" s="6">
        <v>5.11E-2</v>
      </c>
      <c r="G568" s="4" t="s">
        <v>772</v>
      </c>
    </row>
    <row r="569" spans="1:7" ht="14.45" customHeight="1">
      <c r="A569" s="4" t="s">
        <v>1163</v>
      </c>
      <c r="B569" s="4" t="s">
        <v>1164</v>
      </c>
      <c r="C569" s="4" t="s">
        <v>160</v>
      </c>
      <c r="D569" s="5">
        <v>10000000</v>
      </c>
      <c r="E569" s="6">
        <v>962744000</v>
      </c>
      <c r="F569" s="6">
        <v>0.10340000000000001</v>
      </c>
      <c r="G569" s="4" t="s">
        <v>772</v>
      </c>
    </row>
    <row r="570" spans="1:7" ht="14.45" customHeight="1">
      <c r="A570" s="4" t="s">
        <v>1165</v>
      </c>
      <c r="B570" s="4" t="s">
        <v>1166</v>
      </c>
      <c r="C570" s="4" t="s">
        <v>89</v>
      </c>
      <c r="D570" s="5">
        <v>5000000</v>
      </c>
      <c r="E570" s="6">
        <v>485357500</v>
      </c>
      <c r="F570" s="6">
        <v>5.21E-2</v>
      </c>
      <c r="G570" s="4" t="s">
        <v>772</v>
      </c>
    </row>
    <row r="571" spans="1:7" ht="32.65" customHeight="1">
      <c r="A571" s="4" t="s">
        <v>1167</v>
      </c>
      <c r="B571" s="4" t="s">
        <v>1168</v>
      </c>
      <c r="C571" s="4" t="s">
        <v>118</v>
      </c>
      <c r="D571" s="5">
        <v>2500000</v>
      </c>
      <c r="E571" s="6">
        <v>242685000</v>
      </c>
      <c r="F571" s="6">
        <v>2.6100000000000002E-2</v>
      </c>
      <c r="G571" s="4" t="s">
        <v>772</v>
      </c>
    </row>
    <row r="572" spans="1:7" ht="23.45" customHeight="1">
      <c r="A572" s="4" t="s">
        <v>1169</v>
      </c>
      <c r="B572" s="4" t="s">
        <v>1170</v>
      </c>
      <c r="C572" s="4" t="s">
        <v>89</v>
      </c>
      <c r="D572" s="5">
        <v>10000000</v>
      </c>
      <c r="E572" s="6">
        <v>944610000</v>
      </c>
      <c r="F572" s="6">
        <v>0.1014</v>
      </c>
      <c r="G572" s="4" t="s">
        <v>772</v>
      </c>
    </row>
    <row r="573" spans="1:7" ht="32.65" customHeight="1">
      <c r="A573" s="4" t="s">
        <v>1171</v>
      </c>
      <c r="B573" s="4" t="s">
        <v>1172</v>
      </c>
      <c r="C573" s="4" t="s">
        <v>153</v>
      </c>
      <c r="D573" s="5">
        <v>500000</v>
      </c>
      <c r="E573" s="6">
        <v>52887050</v>
      </c>
      <c r="F573" s="6">
        <v>5.7000000000000002E-3</v>
      </c>
      <c r="G573" s="4" t="s">
        <v>809</v>
      </c>
    </row>
    <row r="574" spans="1:7" ht="32.65" customHeight="1">
      <c r="A574" s="4" t="s">
        <v>1173</v>
      </c>
      <c r="B574" s="4" t="s">
        <v>1174</v>
      </c>
      <c r="C574" s="4" t="s">
        <v>153</v>
      </c>
      <c r="D574" s="5">
        <v>1000000</v>
      </c>
      <c r="E574" s="6">
        <v>106900400</v>
      </c>
      <c r="F574" s="6">
        <v>1.15E-2</v>
      </c>
      <c r="G574" s="4" t="s">
        <v>809</v>
      </c>
    </row>
    <row r="575" spans="1:7" ht="32.65" customHeight="1">
      <c r="A575" s="4" t="s">
        <v>1175</v>
      </c>
      <c r="B575" s="4" t="s">
        <v>1176</v>
      </c>
      <c r="C575" s="4" t="s">
        <v>153</v>
      </c>
      <c r="D575" s="5">
        <v>1500000</v>
      </c>
      <c r="E575" s="6">
        <v>161137650</v>
      </c>
      <c r="F575" s="6">
        <v>1.7299999999999999E-2</v>
      </c>
      <c r="G575" s="4" t="s">
        <v>809</v>
      </c>
    </row>
    <row r="576" spans="1:7" ht="32.65" customHeight="1">
      <c r="A576" s="4" t="s">
        <v>1177</v>
      </c>
      <c r="B576" s="4" t="s">
        <v>1178</v>
      </c>
      <c r="C576" s="4" t="s">
        <v>153</v>
      </c>
      <c r="D576" s="5">
        <v>1500000</v>
      </c>
      <c r="E576" s="6">
        <v>154507500</v>
      </c>
      <c r="F576" s="6">
        <v>1.66E-2</v>
      </c>
      <c r="G576" s="4" t="s">
        <v>809</v>
      </c>
    </row>
    <row r="577" spans="1:7" ht="23.45" customHeight="1">
      <c r="A577" s="4" t="s">
        <v>1179</v>
      </c>
      <c r="B577" s="4" t="s">
        <v>1180</v>
      </c>
      <c r="C577" s="4" t="s">
        <v>980</v>
      </c>
      <c r="D577" s="5">
        <v>7500000</v>
      </c>
      <c r="E577" s="6">
        <v>750555000</v>
      </c>
      <c r="F577" s="6">
        <v>8.0600000000000005E-2</v>
      </c>
      <c r="G577" s="4" t="s">
        <v>772</v>
      </c>
    </row>
    <row r="578" spans="1:7" ht="23.45" customHeight="1">
      <c r="A578" s="4" t="s">
        <v>1181</v>
      </c>
      <c r="B578" s="4" t="s">
        <v>1182</v>
      </c>
      <c r="C578" s="4" t="s">
        <v>32</v>
      </c>
      <c r="D578" s="5">
        <v>1200000</v>
      </c>
      <c r="E578" s="6">
        <v>122144160</v>
      </c>
      <c r="F578" s="6">
        <v>1.3100000000000001E-2</v>
      </c>
      <c r="G578" s="4" t="s">
        <v>809</v>
      </c>
    </row>
    <row r="579" spans="1:7" ht="23.45" customHeight="1">
      <c r="A579" s="4" t="s">
        <v>1183</v>
      </c>
      <c r="B579" s="4" t="s">
        <v>1184</v>
      </c>
      <c r="C579" s="4" t="s">
        <v>153</v>
      </c>
      <c r="D579" s="5">
        <v>4500000</v>
      </c>
      <c r="E579" s="6">
        <v>459537750</v>
      </c>
      <c r="F579" s="6">
        <v>4.9299999999999997E-2</v>
      </c>
      <c r="G579" s="4" t="s">
        <v>809</v>
      </c>
    </row>
    <row r="580" spans="1:7" ht="32.65" customHeight="1">
      <c r="A580" s="4" t="s">
        <v>1185</v>
      </c>
      <c r="B580" s="4" t="s">
        <v>1186</v>
      </c>
      <c r="C580" s="4" t="s">
        <v>153</v>
      </c>
      <c r="D580" s="5">
        <v>1600000</v>
      </c>
      <c r="E580" s="6">
        <v>164267520</v>
      </c>
      <c r="F580" s="6">
        <v>1.7600000000000001E-2</v>
      </c>
      <c r="G580" s="4" t="s">
        <v>840</v>
      </c>
    </row>
    <row r="581" spans="1:7" ht="32.65" customHeight="1">
      <c r="A581" s="4" t="s">
        <v>1187</v>
      </c>
      <c r="B581" s="4" t="s">
        <v>1188</v>
      </c>
      <c r="C581" s="4" t="s">
        <v>153</v>
      </c>
      <c r="D581" s="5">
        <v>2600000</v>
      </c>
      <c r="E581" s="6">
        <v>270811320</v>
      </c>
      <c r="F581" s="6">
        <v>2.9100000000000001E-2</v>
      </c>
      <c r="G581" s="4" t="s">
        <v>840</v>
      </c>
    </row>
    <row r="582" spans="1:7" ht="32.65" customHeight="1">
      <c r="A582" s="4" t="s">
        <v>1189</v>
      </c>
      <c r="B582" s="4" t="s">
        <v>1190</v>
      </c>
      <c r="C582" s="4" t="s">
        <v>153</v>
      </c>
      <c r="D582" s="5">
        <v>600000</v>
      </c>
      <c r="E582" s="6">
        <v>63406500</v>
      </c>
      <c r="F582" s="6">
        <v>6.7999999999999996E-3</v>
      </c>
      <c r="G582" s="4" t="s">
        <v>840</v>
      </c>
    </row>
    <row r="583" spans="1:7" ht="32.65" customHeight="1">
      <c r="A583" s="4" t="s">
        <v>1191</v>
      </c>
      <c r="B583" s="4" t="s">
        <v>1192</v>
      </c>
      <c r="C583" s="4" t="s">
        <v>153</v>
      </c>
      <c r="D583" s="5">
        <v>600000</v>
      </c>
      <c r="E583" s="6">
        <v>64127640</v>
      </c>
      <c r="F583" s="6">
        <v>6.8999999999999999E-3</v>
      </c>
      <c r="G583" s="4" t="s">
        <v>840</v>
      </c>
    </row>
    <row r="584" spans="1:7" ht="32.65" customHeight="1">
      <c r="A584" s="4" t="s">
        <v>1193</v>
      </c>
      <c r="B584" s="4" t="s">
        <v>1194</v>
      </c>
      <c r="C584" s="4" t="s">
        <v>153</v>
      </c>
      <c r="D584" s="5">
        <v>600000</v>
      </c>
      <c r="E584" s="6">
        <v>65128020</v>
      </c>
      <c r="F584" s="6">
        <v>7.0000000000000001E-3</v>
      </c>
      <c r="G584" s="4" t="s">
        <v>840</v>
      </c>
    </row>
    <row r="585" spans="1:7" ht="32.65" customHeight="1">
      <c r="A585" s="4" t="s">
        <v>1195</v>
      </c>
      <c r="B585" s="4" t="s">
        <v>1196</v>
      </c>
      <c r="C585" s="4" t="s">
        <v>32</v>
      </c>
      <c r="D585" s="5">
        <v>5400000</v>
      </c>
      <c r="E585" s="6">
        <v>550872360</v>
      </c>
      <c r="F585" s="6">
        <v>5.9200000000000003E-2</v>
      </c>
      <c r="G585" s="4" t="s">
        <v>840</v>
      </c>
    </row>
    <row r="586" spans="1:7" ht="32.65" customHeight="1">
      <c r="A586" s="4" t="s">
        <v>1197</v>
      </c>
      <c r="B586" s="4" t="s">
        <v>1198</v>
      </c>
      <c r="C586" s="4" t="s">
        <v>153</v>
      </c>
      <c r="D586" s="5">
        <v>500000</v>
      </c>
      <c r="E586" s="6">
        <v>50378900</v>
      </c>
      <c r="F586" s="6">
        <v>5.4000000000000003E-3</v>
      </c>
      <c r="G586" s="4" t="s">
        <v>809</v>
      </c>
    </row>
    <row r="587" spans="1:7" ht="23.45" customHeight="1">
      <c r="A587" s="4" t="s">
        <v>1199</v>
      </c>
      <c r="B587" s="4" t="s">
        <v>1200</v>
      </c>
      <c r="C587" s="4" t="s">
        <v>980</v>
      </c>
      <c r="D587" s="5">
        <v>2500000</v>
      </c>
      <c r="E587" s="6">
        <v>253547750</v>
      </c>
      <c r="F587" s="6">
        <v>2.7199999999999998E-2</v>
      </c>
      <c r="G587" s="4" t="s">
        <v>809</v>
      </c>
    </row>
    <row r="588" spans="1:7" ht="23.45" customHeight="1">
      <c r="A588" s="4" t="s">
        <v>1201</v>
      </c>
      <c r="B588" s="4" t="s">
        <v>1202</v>
      </c>
      <c r="C588" s="4" t="s">
        <v>980</v>
      </c>
      <c r="D588" s="5">
        <v>4000000</v>
      </c>
      <c r="E588" s="6">
        <v>401079200</v>
      </c>
      <c r="F588" s="6">
        <v>4.3099999999999999E-2</v>
      </c>
      <c r="G588" s="4" t="s">
        <v>809</v>
      </c>
    </row>
    <row r="589" spans="1:7" ht="23.45" customHeight="1">
      <c r="A589" s="4" t="s">
        <v>1203</v>
      </c>
      <c r="B589" s="4" t="s">
        <v>1204</v>
      </c>
      <c r="C589" s="4" t="s">
        <v>153</v>
      </c>
      <c r="D589" s="5">
        <v>3000000</v>
      </c>
      <c r="E589" s="6">
        <v>306301200</v>
      </c>
      <c r="F589" s="6">
        <v>3.2899999999999999E-2</v>
      </c>
      <c r="G589" s="4" t="s">
        <v>809</v>
      </c>
    </row>
    <row r="590" spans="1:7" ht="23.45" customHeight="1">
      <c r="A590" s="4" t="s">
        <v>1205</v>
      </c>
      <c r="B590" s="4" t="s">
        <v>1206</v>
      </c>
      <c r="C590" s="4" t="s">
        <v>153</v>
      </c>
      <c r="D590" s="5">
        <v>12500</v>
      </c>
      <c r="E590" s="6">
        <v>1311017.5</v>
      </c>
      <c r="F590" s="6">
        <v>1E-4</v>
      </c>
      <c r="G590" s="4" t="s">
        <v>840</v>
      </c>
    </row>
    <row r="591" spans="1:7" ht="23.45" customHeight="1">
      <c r="A591" s="4" t="s">
        <v>1207</v>
      </c>
      <c r="B591" s="4" t="s">
        <v>1208</v>
      </c>
      <c r="C591" s="4" t="s">
        <v>153</v>
      </c>
      <c r="D591" s="5">
        <v>10000000</v>
      </c>
      <c r="E591" s="6">
        <v>1091084000</v>
      </c>
      <c r="F591" s="6">
        <v>0.1172</v>
      </c>
      <c r="G591" s="4" t="s">
        <v>809</v>
      </c>
    </row>
    <row r="592" spans="1:7" ht="14.45" customHeight="1">
      <c r="A592" s="4" t="s">
        <v>1209</v>
      </c>
      <c r="B592" s="4" t="s">
        <v>1210</v>
      </c>
      <c r="C592" s="4" t="s">
        <v>43</v>
      </c>
      <c r="D592" s="5">
        <v>25000000</v>
      </c>
      <c r="E592" s="6">
        <v>2463850000</v>
      </c>
      <c r="F592" s="6">
        <v>0.2646</v>
      </c>
      <c r="G592" s="4" t="s">
        <v>772</v>
      </c>
    </row>
    <row r="593" spans="1:7" ht="14.45" customHeight="1">
      <c r="A593" s="4" t="s">
        <v>1211</v>
      </c>
      <c r="B593" s="4" t="s">
        <v>1212</v>
      </c>
      <c r="C593" s="4" t="s">
        <v>43</v>
      </c>
      <c r="D593" s="5">
        <v>2000000</v>
      </c>
      <c r="E593" s="6">
        <v>199857200</v>
      </c>
      <c r="F593" s="6">
        <v>2.1499999999999998E-2</v>
      </c>
      <c r="G593" s="4" t="s">
        <v>809</v>
      </c>
    </row>
    <row r="594" spans="1:7" ht="23.45" customHeight="1">
      <c r="A594" s="4" t="s">
        <v>1213</v>
      </c>
      <c r="B594" s="4" t="s">
        <v>1214</v>
      </c>
      <c r="C594" s="4" t="s">
        <v>102</v>
      </c>
      <c r="D594" s="5">
        <v>5000000</v>
      </c>
      <c r="E594" s="6">
        <v>485145000</v>
      </c>
      <c r="F594" s="6">
        <v>5.21E-2</v>
      </c>
      <c r="G594" s="4" t="s">
        <v>772</v>
      </c>
    </row>
    <row r="595" spans="1:7" ht="23.45" customHeight="1">
      <c r="A595" s="4" t="s">
        <v>1215</v>
      </c>
      <c r="B595" s="4" t="s">
        <v>1216</v>
      </c>
      <c r="C595" s="4" t="s">
        <v>43</v>
      </c>
      <c r="D595" s="5">
        <v>15000000</v>
      </c>
      <c r="E595" s="6">
        <v>1481599500</v>
      </c>
      <c r="F595" s="6">
        <v>0.15909999999999999</v>
      </c>
      <c r="G595" s="4" t="s">
        <v>809</v>
      </c>
    </row>
    <row r="596" spans="1:7" ht="23.45" customHeight="1">
      <c r="A596" s="4" t="s">
        <v>1217</v>
      </c>
      <c r="B596" s="4" t="s">
        <v>1218</v>
      </c>
      <c r="C596" s="4" t="s">
        <v>43</v>
      </c>
      <c r="D596" s="5">
        <v>2500000</v>
      </c>
      <c r="E596" s="6">
        <v>247379250</v>
      </c>
      <c r="F596" s="6">
        <v>2.6599999999999999E-2</v>
      </c>
      <c r="G596" s="4" t="s">
        <v>809</v>
      </c>
    </row>
    <row r="597" spans="1:7" ht="23.45" customHeight="1">
      <c r="A597" s="4" t="s">
        <v>1219</v>
      </c>
      <c r="B597" s="4" t="s">
        <v>1220</v>
      </c>
      <c r="C597" s="4" t="s">
        <v>102</v>
      </c>
      <c r="D597" s="5">
        <v>3500000</v>
      </c>
      <c r="E597" s="6">
        <v>346298750</v>
      </c>
      <c r="F597" s="6">
        <v>3.7199999999999997E-2</v>
      </c>
      <c r="G597" s="4" t="s">
        <v>772</v>
      </c>
    </row>
    <row r="598" spans="1:7" ht="23.45" customHeight="1">
      <c r="A598" s="4" t="s">
        <v>1221</v>
      </c>
      <c r="B598" s="4" t="s">
        <v>1222</v>
      </c>
      <c r="C598" s="4" t="s">
        <v>102</v>
      </c>
      <c r="D598" s="5">
        <v>5000000</v>
      </c>
      <c r="E598" s="6">
        <v>493356000</v>
      </c>
      <c r="F598" s="6">
        <v>5.2999999999999999E-2</v>
      </c>
      <c r="G598" s="4" t="s">
        <v>772</v>
      </c>
    </row>
    <row r="599" spans="1:7" ht="23.45" customHeight="1">
      <c r="A599" s="4" t="s">
        <v>1223</v>
      </c>
      <c r="B599" s="4" t="s">
        <v>1224</v>
      </c>
      <c r="C599" s="4" t="s">
        <v>89</v>
      </c>
      <c r="D599" s="5">
        <v>2500000</v>
      </c>
      <c r="E599" s="6">
        <v>236428250</v>
      </c>
      <c r="F599" s="6">
        <v>2.5399999999999999E-2</v>
      </c>
      <c r="G599" s="4" t="s">
        <v>772</v>
      </c>
    </row>
    <row r="600" spans="1:7" ht="23.45" customHeight="1">
      <c r="A600" s="4" t="s">
        <v>1225</v>
      </c>
      <c r="B600" s="4" t="s">
        <v>1226</v>
      </c>
      <c r="C600" s="4" t="s">
        <v>89</v>
      </c>
      <c r="D600" s="5">
        <v>10000000</v>
      </c>
      <c r="E600" s="6">
        <v>944001000</v>
      </c>
      <c r="F600" s="6">
        <v>0.1014</v>
      </c>
      <c r="G600" s="4" t="s">
        <v>772</v>
      </c>
    </row>
    <row r="601" spans="1:7" ht="23.45" customHeight="1">
      <c r="A601" s="4" t="s">
        <v>1227</v>
      </c>
      <c r="B601" s="4" t="s">
        <v>1228</v>
      </c>
      <c r="C601" s="4" t="s">
        <v>99</v>
      </c>
      <c r="D601" s="5">
        <v>15000000</v>
      </c>
      <c r="E601" s="6">
        <v>1434547500</v>
      </c>
      <c r="F601" s="6">
        <v>0.154</v>
      </c>
      <c r="G601" s="4" t="s">
        <v>772</v>
      </c>
    </row>
    <row r="602" spans="1:7" ht="23.45" customHeight="1">
      <c r="A602" s="4" t="s">
        <v>1229</v>
      </c>
      <c r="B602" s="4" t="s">
        <v>1230</v>
      </c>
      <c r="C602" s="4" t="s">
        <v>89</v>
      </c>
      <c r="D602" s="5">
        <v>7500000</v>
      </c>
      <c r="E602" s="6">
        <v>714843750</v>
      </c>
      <c r="F602" s="6">
        <v>7.6799999999999993E-2</v>
      </c>
      <c r="G602" s="4" t="s">
        <v>772</v>
      </c>
    </row>
    <row r="603" spans="1:7" ht="23.45" customHeight="1">
      <c r="A603" s="4" t="s">
        <v>1231</v>
      </c>
      <c r="B603" s="4" t="s">
        <v>1232</v>
      </c>
      <c r="C603" s="4" t="s">
        <v>89</v>
      </c>
      <c r="D603" s="5">
        <v>7500000</v>
      </c>
      <c r="E603" s="6">
        <v>717257250</v>
      </c>
      <c r="F603" s="6">
        <v>7.6999999999999999E-2</v>
      </c>
      <c r="G603" s="4" t="s">
        <v>772</v>
      </c>
    </row>
    <row r="604" spans="1:7" ht="14.45" customHeight="1">
      <c r="A604" s="4" t="s">
        <v>1233</v>
      </c>
      <c r="B604" s="4" t="s">
        <v>1234</v>
      </c>
      <c r="C604" s="4" t="s">
        <v>32</v>
      </c>
      <c r="D604" s="5">
        <v>4000000</v>
      </c>
      <c r="E604" s="6">
        <v>393492800</v>
      </c>
      <c r="F604" s="6">
        <v>4.2299999999999997E-2</v>
      </c>
      <c r="G604" s="4" t="s">
        <v>809</v>
      </c>
    </row>
    <row r="605" spans="1:7" ht="23.45" customHeight="1">
      <c r="A605" s="4" t="s">
        <v>1235</v>
      </c>
      <c r="B605" s="4" t="s">
        <v>1236</v>
      </c>
      <c r="C605" s="4" t="s">
        <v>43</v>
      </c>
      <c r="D605" s="5">
        <v>2500000</v>
      </c>
      <c r="E605" s="6">
        <v>247122500</v>
      </c>
      <c r="F605" s="6">
        <v>2.6499999999999999E-2</v>
      </c>
      <c r="G605" s="4" t="s">
        <v>772</v>
      </c>
    </row>
    <row r="606" spans="1:7" ht="41.85" customHeight="1">
      <c r="A606" s="4" t="s">
        <v>1237</v>
      </c>
      <c r="B606" s="4" t="s">
        <v>1238</v>
      </c>
      <c r="C606" s="4" t="s">
        <v>89</v>
      </c>
      <c r="D606" s="5">
        <v>10000000</v>
      </c>
      <c r="E606" s="6">
        <v>970165000</v>
      </c>
      <c r="F606" s="6">
        <v>0.1042</v>
      </c>
      <c r="G606" s="4" t="s">
        <v>772</v>
      </c>
    </row>
    <row r="607" spans="1:7" ht="14.45" customHeight="1">
      <c r="A607" s="4" t="s">
        <v>1239</v>
      </c>
      <c r="B607" s="4" t="s">
        <v>1240</v>
      </c>
      <c r="C607" s="4" t="s">
        <v>89</v>
      </c>
      <c r="D607" s="5">
        <v>2500000</v>
      </c>
      <c r="E607" s="6">
        <v>247898250</v>
      </c>
      <c r="F607" s="6">
        <v>2.6599999999999999E-2</v>
      </c>
      <c r="G607" s="4" t="s">
        <v>772</v>
      </c>
    </row>
    <row r="608" spans="1:7" ht="14.45" customHeight="1">
      <c r="A608" s="4" t="s">
        <v>1241</v>
      </c>
      <c r="B608" s="4" t="s">
        <v>1242</v>
      </c>
      <c r="C608" s="4" t="s">
        <v>89</v>
      </c>
      <c r="D608" s="5">
        <v>7500000</v>
      </c>
      <c r="E608" s="6">
        <v>743654250</v>
      </c>
      <c r="F608" s="6">
        <v>7.9899999999999999E-2</v>
      </c>
      <c r="G608" s="4" t="s">
        <v>772</v>
      </c>
    </row>
    <row r="609" spans="1:7" ht="14.45" customHeight="1">
      <c r="A609" s="4" t="s">
        <v>1243</v>
      </c>
      <c r="B609" s="4" t="s">
        <v>1244</v>
      </c>
      <c r="C609" s="4" t="s">
        <v>89</v>
      </c>
      <c r="D609" s="5">
        <v>5000000</v>
      </c>
      <c r="E609" s="6">
        <v>489096500</v>
      </c>
      <c r="F609" s="6">
        <v>5.2499999999999998E-2</v>
      </c>
      <c r="G609" s="4" t="s">
        <v>772</v>
      </c>
    </row>
    <row r="610" spans="1:7" ht="23.45" customHeight="1">
      <c r="A610" s="4" t="s">
        <v>1245</v>
      </c>
      <c r="B610" s="4" t="s">
        <v>1246</v>
      </c>
      <c r="C610" s="4" t="s">
        <v>32</v>
      </c>
      <c r="D610" s="5">
        <v>2500000</v>
      </c>
      <c r="E610" s="6">
        <v>249679250</v>
      </c>
      <c r="F610" s="6">
        <v>2.6800000000000001E-2</v>
      </c>
      <c r="G610" s="4" t="s">
        <v>809</v>
      </c>
    </row>
    <row r="611" spans="1:7" ht="23.45" customHeight="1">
      <c r="A611" s="4" t="s">
        <v>1247</v>
      </c>
      <c r="B611" s="4" t="s">
        <v>1248</v>
      </c>
      <c r="C611" s="4" t="s">
        <v>48</v>
      </c>
      <c r="D611" s="5">
        <v>9000000</v>
      </c>
      <c r="E611" s="6">
        <v>898381800</v>
      </c>
      <c r="F611" s="6">
        <v>9.6500000000000002E-2</v>
      </c>
      <c r="G611" s="4" t="s">
        <v>772</v>
      </c>
    </row>
    <row r="612" spans="1:7" ht="14.45" customHeight="1">
      <c r="A612" s="4" t="s">
        <v>1249</v>
      </c>
      <c r="B612" s="4" t="s">
        <v>1250</v>
      </c>
      <c r="C612" s="4" t="s">
        <v>89</v>
      </c>
      <c r="D612" s="5">
        <v>2000000</v>
      </c>
      <c r="E612" s="6">
        <v>198805800</v>
      </c>
      <c r="F612" s="6">
        <v>2.1299999999999999E-2</v>
      </c>
      <c r="G612" s="4" t="s">
        <v>772</v>
      </c>
    </row>
    <row r="613" spans="1:7" ht="32.65" customHeight="1">
      <c r="A613" s="4" t="s">
        <v>1251</v>
      </c>
      <c r="B613" s="4" t="s">
        <v>1252</v>
      </c>
      <c r="C613" s="4" t="s">
        <v>118</v>
      </c>
      <c r="D613" s="5">
        <v>2500000</v>
      </c>
      <c r="E613" s="6">
        <v>247689000</v>
      </c>
      <c r="F613" s="6">
        <v>2.6599999999999999E-2</v>
      </c>
      <c r="G613" s="4" t="s">
        <v>1253</v>
      </c>
    </row>
    <row r="614" spans="1:7" ht="23.45" customHeight="1">
      <c r="A614" s="4" t="s">
        <v>1254</v>
      </c>
      <c r="B614" s="4" t="s">
        <v>1255</v>
      </c>
      <c r="C614" s="4" t="s">
        <v>165</v>
      </c>
      <c r="D614" s="5">
        <v>5000000</v>
      </c>
      <c r="E614" s="6">
        <v>495223000</v>
      </c>
      <c r="F614" s="6">
        <v>5.3199999999999997E-2</v>
      </c>
      <c r="G614" s="4" t="s">
        <v>1256</v>
      </c>
    </row>
    <row r="615" spans="1:7" ht="41.85" customHeight="1">
      <c r="A615" s="4" t="s">
        <v>1257</v>
      </c>
      <c r="B615" s="4" t="s">
        <v>1258</v>
      </c>
      <c r="C615" s="4" t="s">
        <v>99</v>
      </c>
      <c r="D615" s="5">
        <v>5000000</v>
      </c>
      <c r="E615" s="6">
        <v>496040000</v>
      </c>
      <c r="F615" s="6">
        <v>5.33E-2</v>
      </c>
      <c r="G615" s="4" t="s">
        <v>772</v>
      </c>
    </row>
    <row r="616" spans="1:7" ht="32.65" customHeight="1">
      <c r="A616" s="4" t="s">
        <v>1259</v>
      </c>
      <c r="B616" s="4" t="s">
        <v>1260</v>
      </c>
      <c r="C616" s="4" t="s">
        <v>48</v>
      </c>
      <c r="D616" s="5">
        <v>7500000</v>
      </c>
      <c r="E616" s="6">
        <v>751677750</v>
      </c>
      <c r="F616" s="6">
        <v>8.0699999999999994E-2</v>
      </c>
      <c r="G616" s="4" t="s">
        <v>772</v>
      </c>
    </row>
    <row r="617" spans="1:7" ht="23.45" customHeight="1">
      <c r="A617" s="4" t="s">
        <v>1261</v>
      </c>
      <c r="B617" s="4" t="s">
        <v>1262</v>
      </c>
      <c r="C617" s="4" t="s">
        <v>32</v>
      </c>
      <c r="D617" s="5">
        <v>18000000</v>
      </c>
      <c r="E617" s="6">
        <v>1800138600</v>
      </c>
      <c r="F617" s="6">
        <v>0.1933</v>
      </c>
      <c r="G617" s="4" t="s">
        <v>772</v>
      </c>
    </row>
    <row r="618" spans="1:7" ht="23.45" customHeight="1">
      <c r="A618" s="4" t="s">
        <v>1263</v>
      </c>
      <c r="B618" s="4" t="s">
        <v>1264</v>
      </c>
      <c r="C618" s="4" t="s">
        <v>99</v>
      </c>
      <c r="D618" s="5">
        <v>20000000</v>
      </c>
      <c r="E618" s="6">
        <v>1991780000</v>
      </c>
      <c r="F618" s="6">
        <v>0.21390000000000001</v>
      </c>
      <c r="G618" s="4" t="s">
        <v>772</v>
      </c>
    </row>
    <row r="619" spans="1:7" ht="32.65" customHeight="1">
      <c r="A619" s="4" t="s">
        <v>1265</v>
      </c>
      <c r="B619" s="4" t="s">
        <v>1266</v>
      </c>
      <c r="C619" s="4" t="s">
        <v>89</v>
      </c>
      <c r="D619" s="5">
        <v>2500000</v>
      </c>
      <c r="E619" s="6">
        <v>249344250</v>
      </c>
      <c r="F619" s="6">
        <v>2.6800000000000001E-2</v>
      </c>
      <c r="G619" s="4" t="s">
        <v>772</v>
      </c>
    </row>
    <row r="620" spans="1:7" ht="23.45" customHeight="1">
      <c r="A620" s="4" t="s">
        <v>1267</v>
      </c>
      <c r="B620" s="4" t="s">
        <v>1268</v>
      </c>
      <c r="C620" s="4" t="s">
        <v>83</v>
      </c>
      <c r="D620" s="5">
        <v>6500000</v>
      </c>
      <c r="E620" s="6">
        <v>651884350</v>
      </c>
      <c r="F620" s="6">
        <v>7.0000000000000007E-2</v>
      </c>
      <c r="G620" s="4" t="s">
        <v>772</v>
      </c>
    </row>
    <row r="621" spans="1:7" ht="32.65" customHeight="1">
      <c r="A621" s="4" t="s">
        <v>1269</v>
      </c>
      <c r="B621" s="4" t="s">
        <v>1270</v>
      </c>
      <c r="C621" s="4" t="s">
        <v>83</v>
      </c>
      <c r="D621" s="5">
        <v>5000000</v>
      </c>
      <c r="E621" s="6">
        <v>504218500</v>
      </c>
      <c r="F621" s="6">
        <v>5.4100000000000002E-2</v>
      </c>
      <c r="G621" s="4" t="s">
        <v>772</v>
      </c>
    </row>
    <row r="622" spans="1:7" ht="23.45" customHeight="1">
      <c r="A622" s="4" t="s">
        <v>1271</v>
      </c>
      <c r="B622" s="4" t="s">
        <v>1272</v>
      </c>
      <c r="C622" s="4" t="s">
        <v>99</v>
      </c>
      <c r="D622" s="5">
        <v>5000000</v>
      </c>
      <c r="E622" s="6">
        <v>500540500</v>
      </c>
      <c r="F622" s="6">
        <v>5.3699999999999998E-2</v>
      </c>
      <c r="G622" s="4" t="s">
        <v>772</v>
      </c>
    </row>
    <row r="623" spans="1:7" ht="23.45" customHeight="1">
      <c r="A623" s="4" t="s">
        <v>1273</v>
      </c>
      <c r="B623" s="4" t="s">
        <v>1274</v>
      </c>
      <c r="C623" s="4" t="s">
        <v>43</v>
      </c>
      <c r="D623" s="5">
        <v>2500000</v>
      </c>
      <c r="E623" s="6">
        <v>248197500</v>
      </c>
      <c r="F623" s="6">
        <v>2.6700000000000002E-2</v>
      </c>
      <c r="G623" s="4" t="s">
        <v>1253</v>
      </c>
    </row>
    <row r="624" spans="1:7" ht="14.45" customHeight="1">
      <c r="A624" s="4" t="s">
        <v>1275</v>
      </c>
      <c r="B624" s="4" t="s">
        <v>1276</v>
      </c>
      <c r="C624" s="4" t="s">
        <v>43</v>
      </c>
      <c r="D624" s="5">
        <v>7500000</v>
      </c>
      <c r="E624" s="6">
        <v>750642000</v>
      </c>
      <c r="F624" s="6">
        <v>8.0600000000000005E-2</v>
      </c>
      <c r="G624" s="4" t="s">
        <v>1253</v>
      </c>
    </row>
    <row r="625" spans="1:7" ht="23.45" customHeight="1">
      <c r="A625" s="4" t="s">
        <v>1277</v>
      </c>
      <c r="B625" s="4" t="s">
        <v>1278</v>
      </c>
      <c r="C625" s="4" t="s">
        <v>89</v>
      </c>
      <c r="D625" s="5">
        <v>15000000</v>
      </c>
      <c r="E625" s="6">
        <v>1499911500</v>
      </c>
      <c r="F625" s="6">
        <v>0.16109999999999999</v>
      </c>
      <c r="G625" s="4" t="s">
        <v>772</v>
      </c>
    </row>
    <row r="626" spans="1:7" ht="23.45" customHeight="1">
      <c r="A626" s="4" t="s">
        <v>1279</v>
      </c>
      <c r="B626" s="4" t="s">
        <v>1280</v>
      </c>
      <c r="C626" s="4" t="s">
        <v>165</v>
      </c>
      <c r="D626" s="5">
        <v>7500000</v>
      </c>
      <c r="E626" s="6">
        <v>747698250</v>
      </c>
      <c r="F626" s="6">
        <v>8.0299999999999996E-2</v>
      </c>
      <c r="G626" s="4" t="s">
        <v>1256</v>
      </c>
    </row>
    <row r="627" spans="1:7" ht="41.85" customHeight="1">
      <c r="A627" s="4" t="s">
        <v>1281</v>
      </c>
      <c r="B627" s="4" t="s">
        <v>1282</v>
      </c>
      <c r="C627" s="4" t="s">
        <v>89</v>
      </c>
      <c r="D627" s="5">
        <v>2500000</v>
      </c>
      <c r="E627" s="6">
        <v>249545500</v>
      </c>
      <c r="F627" s="6">
        <v>2.6800000000000001E-2</v>
      </c>
      <c r="G627" s="4" t="s">
        <v>772</v>
      </c>
    </row>
    <row r="628" spans="1:7" ht="14.45" customHeight="1">
      <c r="A628" s="4" t="s">
        <v>1283</v>
      </c>
      <c r="B628" s="4" t="s">
        <v>1284</v>
      </c>
      <c r="C628" s="4" t="s">
        <v>89</v>
      </c>
      <c r="D628" s="5">
        <v>5000000</v>
      </c>
      <c r="E628" s="6">
        <v>500593000</v>
      </c>
      <c r="F628" s="6">
        <v>5.3800000000000001E-2</v>
      </c>
      <c r="G628" s="4" t="s">
        <v>772</v>
      </c>
    </row>
    <row r="629" spans="1:7" ht="14.45" customHeight="1">
      <c r="A629" s="4" t="s">
        <v>1285</v>
      </c>
      <c r="B629" s="4" t="s">
        <v>1286</v>
      </c>
      <c r="C629" s="4" t="s">
        <v>89</v>
      </c>
      <c r="D629" s="5">
        <v>8500000</v>
      </c>
      <c r="E629" s="6">
        <v>851801150</v>
      </c>
      <c r="F629" s="6">
        <v>9.1499999999999998E-2</v>
      </c>
      <c r="G629" s="4" t="s">
        <v>772</v>
      </c>
    </row>
    <row r="630" spans="1:7" ht="14.45" customHeight="1">
      <c r="A630" s="4" t="s">
        <v>1287</v>
      </c>
      <c r="B630" s="4" t="s">
        <v>1288</v>
      </c>
      <c r="C630" s="4" t="s">
        <v>43</v>
      </c>
      <c r="D630" s="5">
        <v>10000000</v>
      </c>
      <c r="E630" s="6">
        <v>992646000</v>
      </c>
      <c r="F630" s="6">
        <v>0.1066</v>
      </c>
      <c r="G630" s="4" t="s">
        <v>809</v>
      </c>
    </row>
    <row r="631" spans="1:7" ht="23.45" customHeight="1">
      <c r="A631" s="4" t="s">
        <v>1289</v>
      </c>
      <c r="B631" s="4" t="s">
        <v>1290</v>
      </c>
      <c r="C631" s="4" t="s">
        <v>43</v>
      </c>
      <c r="D631" s="5">
        <v>6000000</v>
      </c>
      <c r="E631" s="6">
        <v>594915600</v>
      </c>
      <c r="F631" s="6">
        <v>6.3899999999999998E-2</v>
      </c>
      <c r="G631" s="4" t="s">
        <v>843</v>
      </c>
    </row>
    <row r="632" spans="1:7" ht="23.45" customHeight="1">
      <c r="A632" s="4" t="s">
        <v>1291</v>
      </c>
      <c r="B632" s="4" t="s">
        <v>1292</v>
      </c>
      <c r="C632" s="4" t="s">
        <v>43</v>
      </c>
      <c r="D632" s="5">
        <v>8000000</v>
      </c>
      <c r="E632" s="6">
        <v>793896800</v>
      </c>
      <c r="F632" s="6">
        <v>8.5199999999999998E-2</v>
      </c>
      <c r="G632" s="4" t="s">
        <v>809</v>
      </c>
    </row>
    <row r="633" spans="1:7" ht="14.45" customHeight="1">
      <c r="A633" s="4" t="s">
        <v>1293</v>
      </c>
      <c r="B633" s="4" t="s">
        <v>1294</v>
      </c>
      <c r="C633" s="4" t="s">
        <v>43</v>
      </c>
      <c r="D633" s="5">
        <v>12500000</v>
      </c>
      <c r="E633" s="6">
        <v>1240170000</v>
      </c>
      <c r="F633" s="6">
        <v>0.13320000000000001</v>
      </c>
      <c r="G633" s="4" t="s">
        <v>809</v>
      </c>
    </row>
    <row r="634" spans="1:7" ht="23.45" customHeight="1">
      <c r="A634" s="4" t="s">
        <v>1295</v>
      </c>
      <c r="B634" s="4" t="s">
        <v>1296</v>
      </c>
      <c r="C634" s="4" t="s">
        <v>43</v>
      </c>
      <c r="D634" s="5">
        <v>3500000</v>
      </c>
      <c r="E634" s="6">
        <v>346543750</v>
      </c>
      <c r="F634" s="6">
        <v>3.7199999999999997E-2</v>
      </c>
      <c r="G634" s="4" t="s">
        <v>843</v>
      </c>
    </row>
    <row r="635" spans="1:7" ht="23.45" customHeight="1">
      <c r="A635" s="4" t="s">
        <v>1297</v>
      </c>
      <c r="B635" s="4" t="s">
        <v>1298</v>
      </c>
      <c r="C635" s="4" t="s">
        <v>43</v>
      </c>
      <c r="D635" s="5">
        <v>2500000</v>
      </c>
      <c r="E635" s="6">
        <v>248502250</v>
      </c>
      <c r="F635" s="6">
        <v>2.6700000000000002E-2</v>
      </c>
      <c r="G635" s="4" t="s">
        <v>843</v>
      </c>
    </row>
    <row r="636" spans="1:7" ht="23.45" customHeight="1">
      <c r="A636" s="4" t="s">
        <v>1299</v>
      </c>
      <c r="B636" s="4" t="s">
        <v>1300</v>
      </c>
      <c r="C636" s="4" t="s">
        <v>102</v>
      </c>
      <c r="D636" s="5">
        <v>7500000</v>
      </c>
      <c r="E636" s="6">
        <v>747906000</v>
      </c>
      <c r="F636" s="6">
        <v>8.0299999999999996E-2</v>
      </c>
      <c r="G636" s="4" t="s">
        <v>772</v>
      </c>
    </row>
    <row r="637" spans="1:7" ht="14.45" customHeight="1">
      <c r="A637" s="4" t="s">
        <v>1301</v>
      </c>
      <c r="B637" s="4" t="s">
        <v>1302</v>
      </c>
      <c r="C637" s="4" t="s">
        <v>43</v>
      </c>
      <c r="D637" s="5">
        <v>44000000</v>
      </c>
      <c r="E637" s="6">
        <v>4421001200</v>
      </c>
      <c r="F637" s="6">
        <v>0.47470000000000001</v>
      </c>
      <c r="G637" s="4" t="s">
        <v>809</v>
      </c>
    </row>
    <row r="638" spans="1:7" ht="14.45" customHeight="1">
      <c r="A638" s="4" t="s">
        <v>1303</v>
      </c>
      <c r="B638" s="4" t="s">
        <v>1304</v>
      </c>
      <c r="C638" s="4" t="s">
        <v>43</v>
      </c>
      <c r="D638" s="5">
        <v>10000000</v>
      </c>
      <c r="E638" s="6">
        <v>997082000</v>
      </c>
      <c r="F638" s="6">
        <v>0.1071</v>
      </c>
      <c r="G638" s="4" t="s">
        <v>809</v>
      </c>
    </row>
    <row r="639" spans="1:7" ht="23.45" customHeight="1">
      <c r="A639" s="4" t="s">
        <v>1305</v>
      </c>
      <c r="B639" s="4" t="s">
        <v>1306</v>
      </c>
      <c r="C639" s="4" t="s">
        <v>43</v>
      </c>
      <c r="D639" s="5">
        <v>7500000</v>
      </c>
      <c r="E639" s="6">
        <v>748908750</v>
      </c>
      <c r="F639" s="6">
        <v>8.0399999999999999E-2</v>
      </c>
      <c r="G639" s="4" t="s">
        <v>772</v>
      </c>
    </row>
    <row r="640" spans="1:7" ht="23.45" customHeight="1">
      <c r="A640" s="4" t="s">
        <v>1307</v>
      </c>
      <c r="B640" s="4" t="s">
        <v>1308</v>
      </c>
      <c r="C640" s="4" t="s">
        <v>102</v>
      </c>
      <c r="D640" s="5">
        <v>13000000</v>
      </c>
      <c r="E640" s="6">
        <v>1296774700</v>
      </c>
      <c r="F640" s="6">
        <v>0.13919999999999999</v>
      </c>
      <c r="G640" s="4" t="s">
        <v>772</v>
      </c>
    </row>
    <row r="641" spans="1:7" ht="23.45" customHeight="1">
      <c r="A641" s="4" t="s">
        <v>1309</v>
      </c>
      <c r="B641" s="4" t="s">
        <v>1310</v>
      </c>
      <c r="C641" s="4" t="s">
        <v>102</v>
      </c>
      <c r="D641" s="5">
        <v>1000000</v>
      </c>
      <c r="E641" s="6">
        <v>100090300</v>
      </c>
      <c r="F641" s="6">
        <v>1.0699999999999999E-2</v>
      </c>
      <c r="G641" s="4" t="s">
        <v>843</v>
      </c>
    </row>
    <row r="642" spans="1:7" ht="14.45" customHeight="1">
      <c r="A642" s="4" t="s">
        <v>1311</v>
      </c>
      <c r="B642" s="4" t="s">
        <v>1312</v>
      </c>
      <c r="C642" s="4" t="s">
        <v>43</v>
      </c>
      <c r="D642" s="5">
        <v>6000000</v>
      </c>
      <c r="E642" s="6">
        <v>599331000</v>
      </c>
      <c r="F642" s="6">
        <v>6.4399999999999999E-2</v>
      </c>
      <c r="G642" s="4" t="s">
        <v>809</v>
      </c>
    </row>
    <row r="643" spans="1:7" ht="23.45" customHeight="1">
      <c r="A643" s="4" t="s">
        <v>1313</v>
      </c>
      <c r="B643" s="4" t="s">
        <v>1314</v>
      </c>
      <c r="C643" s="4" t="s">
        <v>43</v>
      </c>
      <c r="D643" s="5">
        <v>10000000</v>
      </c>
      <c r="E643" s="6">
        <v>1000554000</v>
      </c>
      <c r="F643" s="6">
        <v>0.1074</v>
      </c>
      <c r="G643" s="4" t="s">
        <v>772</v>
      </c>
    </row>
    <row r="644" spans="1:7" ht="23.45" customHeight="1">
      <c r="A644" s="4" t="s">
        <v>1315</v>
      </c>
      <c r="B644" s="4" t="s">
        <v>1316</v>
      </c>
      <c r="C644" s="4" t="s">
        <v>102</v>
      </c>
      <c r="D644" s="5">
        <v>2000000</v>
      </c>
      <c r="E644" s="6">
        <v>201331600</v>
      </c>
      <c r="F644" s="6">
        <v>2.1600000000000001E-2</v>
      </c>
      <c r="G644" s="4" t="s">
        <v>840</v>
      </c>
    </row>
    <row r="645" spans="1:7" ht="23.45" customHeight="1">
      <c r="A645" s="4" t="s">
        <v>1317</v>
      </c>
      <c r="B645" s="4" t="s">
        <v>1318</v>
      </c>
      <c r="C645" s="4" t="s">
        <v>43</v>
      </c>
      <c r="D645" s="5">
        <v>1000000</v>
      </c>
      <c r="E645" s="6">
        <v>100206400</v>
      </c>
      <c r="F645" s="6">
        <v>1.0800000000000001E-2</v>
      </c>
      <c r="G645" s="4" t="s">
        <v>809</v>
      </c>
    </row>
    <row r="646" spans="1:7" ht="23.45" customHeight="1">
      <c r="A646" s="4" t="s">
        <v>1319</v>
      </c>
      <c r="B646" s="4" t="s">
        <v>1320</v>
      </c>
      <c r="C646" s="4" t="s">
        <v>43</v>
      </c>
      <c r="D646" s="5">
        <v>5000000</v>
      </c>
      <c r="E646" s="6">
        <v>500612500</v>
      </c>
      <c r="F646" s="6">
        <v>5.3800000000000001E-2</v>
      </c>
      <c r="G646" s="4" t="s">
        <v>772</v>
      </c>
    </row>
    <row r="647" spans="1:7" ht="23.45" customHeight="1">
      <c r="A647" s="4" t="s">
        <v>1321</v>
      </c>
      <c r="B647" s="4" t="s">
        <v>1322</v>
      </c>
      <c r="C647" s="4" t="s">
        <v>102</v>
      </c>
      <c r="D647" s="5">
        <v>1000000</v>
      </c>
      <c r="E647" s="6">
        <v>100246400</v>
      </c>
      <c r="F647" s="6">
        <v>1.0800000000000001E-2</v>
      </c>
      <c r="G647" s="4" t="s">
        <v>840</v>
      </c>
    </row>
    <row r="648" spans="1:7" ht="14.45" customHeight="1">
      <c r="A648" s="4" t="s">
        <v>1323</v>
      </c>
      <c r="B648" s="4" t="s">
        <v>1324</v>
      </c>
      <c r="C648" s="4" t="s">
        <v>43</v>
      </c>
      <c r="D648" s="5">
        <v>2500000</v>
      </c>
      <c r="E648" s="6">
        <v>250401250</v>
      </c>
      <c r="F648" s="6">
        <v>2.69E-2</v>
      </c>
      <c r="G648" s="4" t="s">
        <v>843</v>
      </c>
    </row>
    <row r="649" spans="1:7" ht="14.45" customHeight="1">
      <c r="A649" s="4" t="s">
        <v>1325</v>
      </c>
      <c r="B649" s="4" t="s">
        <v>1326</v>
      </c>
      <c r="C649" s="4" t="s">
        <v>43</v>
      </c>
      <c r="D649" s="5">
        <v>4000000</v>
      </c>
      <c r="E649" s="6">
        <v>401199600</v>
      </c>
      <c r="F649" s="6">
        <v>4.3099999999999999E-2</v>
      </c>
      <c r="G649" s="4" t="s">
        <v>809</v>
      </c>
    </row>
    <row r="650" spans="1:7" ht="23.45" customHeight="1">
      <c r="A650" s="4" t="s">
        <v>1327</v>
      </c>
      <c r="B650" s="4" t="s">
        <v>1328</v>
      </c>
      <c r="C650" s="4" t="s">
        <v>43</v>
      </c>
      <c r="D650" s="5">
        <v>5000000</v>
      </c>
      <c r="E650" s="6">
        <v>514652500</v>
      </c>
      <c r="F650" s="6">
        <v>5.5300000000000002E-2</v>
      </c>
      <c r="G650" s="4" t="s">
        <v>772</v>
      </c>
    </row>
    <row r="651" spans="1:7" ht="32.65" customHeight="1">
      <c r="A651" s="4" t="s">
        <v>1329</v>
      </c>
      <c r="B651" s="4" t="s">
        <v>1330</v>
      </c>
      <c r="C651" s="4" t="s">
        <v>102</v>
      </c>
      <c r="D651" s="5">
        <v>9500000</v>
      </c>
      <c r="E651" s="6">
        <v>967509450</v>
      </c>
      <c r="F651" s="6">
        <v>0.10390000000000001</v>
      </c>
      <c r="G651" s="4" t="s">
        <v>840</v>
      </c>
    </row>
    <row r="652" spans="1:7" ht="23.45" customHeight="1">
      <c r="A652" s="4" t="s">
        <v>1331</v>
      </c>
      <c r="B652" s="4" t="s">
        <v>1332</v>
      </c>
      <c r="C652" s="4" t="s">
        <v>102</v>
      </c>
      <c r="D652" s="5">
        <v>6500000</v>
      </c>
      <c r="E652" s="6">
        <v>666142100</v>
      </c>
      <c r="F652" s="6">
        <v>7.1499999999999994E-2</v>
      </c>
      <c r="G652" s="4" t="s">
        <v>843</v>
      </c>
    </row>
    <row r="653" spans="1:7" ht="23.45" customHeight="1">
      <c r="A653" s="4" t="s">
        <v>1333</v>
      </c>
      <c r="B653" s="4" t="s">
        <v>1334</v>
      </c>
      <c r="C653" s="4" t="s">
        <v>43</v>
      </c>
      <c r="D653" s="5">
        <v>1000000</v>
      </c>
      <c r="E653" s="6">
        <v>101230300</v>
      </c>
      <c r="F653" s="6">
        <v>1.09E-2</v>
      </c>
      <c r="G653" s="4" t="s">
        <v>809</v>
      </c>
    </row>
    <row r="654" spans="1:7" ht="23.45" customHeight="1">
      <c r="A654" s="4" t="s">
        <v>1335</v>
      </c>
      <c r="B654" s="4" t="s">
        <v>1336</v>
      </c>
      <c r="C654" s="4" t="s">
        <v>102</v>
      </c>
      <c r="D654" s="5">
        <v>2500000</v>
      </c>
      <c r="E654" s="6">
        <v>256708250</v>
      </c>
      <c r="F654" s="6">
        <v>2.76E-2</v>
      </c>
      <c r="G654" s="4" t="s">
        <v>843</v>
      </c>
    </row>
    <row r="655" spans="1:7" ht="23.45" customHeight="1">
      <c r="A655" s="4" t="s">
        <v>1337</v>
      </c>
      <c r="B655" s="4" t="s">
        <v>1338</v>
      </c>
      <c r="C655" s="4" t="s">
        <v>102</v>
      </c>
      <c r="D655" s="5">
        <v>7500000</v>
      </c>
      <c r="E655" s="6">
        <v>770950500</v>
      </c>
      <c r="F655" s="6">
        <v>8.2799999999999999E-2</v>
      </c>
      <c r="G655" s="4" t="s">
        <v>843</v>
      </c>
    </row>
    <row r="656" spans="1:7" ht="23.45" customHeight="1">
      <c r="A656" s="4" t="s">
        <v>1339</v>
      </c>
      <c r="B656" s="4" t="s">
        <v>1340</v>
      </c>
      <c r="C656" s="4" t="s">
        <v>43</v>
      </c>
      <c r="D656" s="5">
        <v>1000000</v>
      </c>
      <c r="E656" s="6">
        <v>103935600</v>
      </c>
      <c r="F656" s="6">
        <v>1.12E-2</v>
      </c>
      <c r="G656" s="4" t="s">
        <v>809</v>
      </c>
    </row>
    <row r="657" spans="1:7" ht="32.65" customHeight="1">
      <c r="A657" s="4" t="s">
        <v>1341</v>
      </c>
      <c r="B657" s="4" t="s">
        <v>1342</v>
      </c>
      <c r="C657" s="4" t="s">
        <v>102</v>
      </c>
      <c r="D657" s="5">
        <v>9650000</v>
      </c>
      <c r="E657" s="6">
        <v>976491220</v>
      </c>
      <c r="F657" s="6">
        <v>0.10489999999999999</v>
      </c>
      <c r="G657" s="4" t="s">
        <v>843</v>
      </c>
    </row>
    <row r="658" spans="1:7" ht="23.45" customHeight="1">
      <c r="A658" s="4" t="s">
        <v>1343</v>
      </c>
      <c r="B658" s="4" t="s">
        <v>1344</v>
      </c>
      <c r="C658" s="4" t="s">
        <v>43</v>
      </c>
      <c r="D658" s="5">
        <v>4000000</v>
      </c>
      <c r="E658" s="6">
        <v>421998400</v>
      </c>
      <c r="F658" s="6">
        <v>4.53E-2</v>
      </c>
      <c r="G658" s="4" t="s">
        <v>843</v>
      </c>
    </row>
    <row r="659" spans="1:7" ht="23.45" customHeight="1">
      <c r="A659" s="4" t="s">
        <v>1345</v>
      </c>
      <c r="B659" s="4" t="s">
        <v>1346</v>
      </c>
      <c r="C659" s="4" t="s">
        <v>43</v>
      </c>
      <c r="D659" s="5">
        <v>4910000</v>
      </c>
      <c r="E659" s="6">
        <v>496919496</v>
      </c>
      <c r="F659" s="6">
        <v>5.3400000000000003E-2</v>
      </c>
      <c r="G659" s="4" t="s">
        <v>809</v>
      </c>
    </row>
    <row r="660" spans="1:7" ht="23.45" customHeight="1">
      <c r="A660" s="4" t="s">
        <v>1347</v>
      </c>
      <c r="B660" s="4" t="s">
        <v>1348</v>
      </c>
      <c r="C660" s="4" t="s">
        <v>43</v>
      </c>
      <c r="D660" s="5">
        <v>12000000</v>
      </c>
      <c r="E660" s="6">
        <v>1242128400</v>
      </c>
      <c r="F660" s="6">
        <v>0.13339999999999999</v>
      </c>
      <c r="G660" s="4" t="s">
        <v>809</v>
      </c>
    </row>
    <row r="661" spans="1:7" ht="23.45" customHeight="1">
      <c r="A661" s="4" t="s">
        <v>1349</v>
      </c>
      <c r="B661" s="4" t="s">
        <v>1350</v>
      </c>
      <c r="C661" s="4" t="s">
        <v>43</v>
      </c>
      <c r="D661" s="5">
        <v>5000000</v>
      </c>
      <c r="E661" s="6">
        <v>518710000</v>
      </c>
      <c r="F661" s="6">
        <v>5.57E-2</v>
      </c>
      <c r="G661" s="4" t="s">
        <v>843</v>
      </c>
    </row>
    <row r="662" spans="1:7" ht="23.45" customHeight="1">
      <c r="A662" s="4" t="s">
        <v>1351</v>
      </c>
      <c r="B662" s="4" t="s">
        <v>1352</v>
      </c>
      <c r="C662" s="4" t="s">
        <v>89</v>
      </c>
      <c r="D662" s="5">
        <v>8000000</v>
      </c>
      <c r="E662" s="6">
        <v>800877600</v>
      </c>
      <c r="F662" s="6">
        <v>8.5999999999999993E-2</v>
      </c>
      <c r="G662" s="4" t="s">
        <v>772</v>
      </c>
    </row>
    <row r="663" spans="1:7" ht="32.65" customHeight="1">
      <c r="A663" s="4" t="s">
        <v>1353</v>
      </c>
      <c r="B663" s="4" t="s">
        <v>1354</v>
      </c>
      <c r="C663" s="4" t="s">
        <v>32</v>
      </c>
      <c r="D663" s="5">
        <v>2500000</v>
      </c>
      <c r="E663" s="6">
        <v>248673750</v>
      </c>
      <c r="F663" s="6">
        <v>2.6700000000000002E-2</v>
      </c>
      <c r="G663" s="4" t="s">
        <v>1253</v>
      </c>
    </row>
    <row r="664" spans="1:7" ht="14.45" customHeight="1">
      <c r="A664" s="4" t="s">
        <v>1355</v>
      </c>
      <c r="B664" s="4" t="s">
        <v>1356</v>
      </c>
      <c r="C664" s="4" t="s">
        <v>89</v>
      </c>
      <c r="D664" s="5">
        <v>10000000</v>
      </c>
      <c r="E664" s="6">
        <v>1005933000</v>
      </c>
      <c r="F664" s="6">
        <v>0.108</v>
      </c>
      <c r="G664" s="4" t="s">
        <v>772</v>
      </c>
    </row>
    <row r="665" spans="1:7" ht="23.45" customHeight="1">
      <c r="A665" s="4" t="s">
        <v>1357</v>
      </c>
      <c r="B665" s="4" t="s">
        <v>1358</v>
      </c>
      <c r="C665" s="4" t="s">
        <v>32</v>
      </c>
      <c r="D665" s="5">
        <v>2500000</v>
      </c>
      <c r="E665" s="6">
        <v>251449000</v>
      </c>
      <c r="F665" s="6">
        <v>2.7E-2</v>
      </c>
      <c r="G665" s="4" t="s">
        <v>772</v>
      </c>
    </row>
    <row r="666" spans="1:7" ht="23.45" customHeight="1">
      <c r="A666" s="4" t="s">
        <v>1359</v>
      </c>
      <c r="B666" s="4" t="s">
        <v>1360</v>
      </c>
      <c r="C666" s="4" t="s">
        <v>32</v>
      </c>
      <c r="D666" s="5">
        <v>25000000</v>
      </c>
      <c r="E666" s="6">
        <v>2505397500</v>
      </c>
      <c r="F666" s="6">
        <v>0.26900000000000002</v>
      </c>
      <c r="G666" s="4" t="s">
        <v>809</v>
      </c>
    </row>
    <row r="667" spans="1:7" ht="32.65" customHeight="1">
      <c r="A667" s="4" t="s">
        <v>1361</v>
      </c>
      <c r="B667" s="4" t="s">
        <v>1362</v>
      </c>
      <c r="C667" s="4" t="s">
        <v>89</v>
      </c>
      <c r="D667" s="5">
        <v>2500000</v>
      </c>
      <c r="E667" s="6">
        <v>251645000</v>
      </c>
      <c r="F667" s="6">
        <v>2.7E-2</v>
      </c>
      <c r="G667" s="4" t="s">
        <v>772</v>
      </c>
    </row>
    <row r="668" spans="1:7" ht="23.45" customHeight="1">
      <c r="A668" s="4" t="s">
        <v>1363</v>
      </c>
      <c r="B668" s="4" t="s">
        <v>1364</v>
      </c>
      <c r="C668" s="4" t="s">
        <v>99</v>
      </c>
      <c r="D668" s="5">
        <v>10000000</v>
      </c>
      <c r="E668" s="6">
        <v>1004149000</v>
      </c>
      <c r="F668" s="6">
        <v>0.10780000000000001</v>
      </c>
      <c r="G668" s="4" t="s">
        <v>772</v>
      </c>
    </row>
    <row r="669" spans="1:7" ht="23.45" customHeight="1">
      <c r="A669" s="4" t="s">
        <v>1365</v>
      </c>
      <c r="B669" s="4" t="s">
        <v>1366</v>
      </c>
      <c r="C669" s="4" t="s">
        <v>99</v>
      </c>
      <c r="D669" s="5">
        <v>2500000</v>
      </c>
      <c r="E669" s="6">
        <v>250990500</v>
      </c>
      <c r="F669" s="6">
        <v>2.7E-2</v>
      </c>
      <c r="G669" s="4" t="s">
        <v>772</v>
      </c>
    </row>
    <row r="670" spans="1:7" ht="23.45" customHeight="1">
      <c r="A670" s="4" t="s">
        <v>1367</v>
      </c>
      <c r="B670" s="4" t="s">
        <v>1368</v>
      </c>
      <c r="C670" s="4" t="s">
        <v>89</v>
      </c>
      <c r="D670" s="5">
        <v>16000000</v>
      </c>
      <c r="E670" s="6">
        <v>1618980800</v>
      </c>
      <c r="F670" s="6">
        <v>0.17380000000000001</v>
      </c>
      <c r="G670" s="4" t="s">
        <v>772</v>
      </c>
    </row>
    <row r="671" spans="1:7" ht="51" customHeight="1">
      <c r="A671" s="4" t="s">
        <v>1369</v>
      </c>
      <c r="B671" s="4" t="s">
        <v>1370</v>
      </c>
      <c r="C671" s="4" t="s">
        <v>89</v>
      </c>
      <c r="D671" s="5">
        <v>2500000</v>
      </c>
      <c r="E671" s="6">
        <v>250988750</v>
      </c>
      <c r="F671" s="6">
        <v>2.7E-2</v>
      </c>
      <c r="G671" s="4" t="s">
        <v>772</v>
      </c>
    </row>
    <row r="672" spans="1:7" ht="14.45" customHeight="1">
      <c r="A672" s="4" t="s">
        <v>1371</v>
      </c>
      <c r="B672" s="4" t="s">
        <v>1372</v>
      </c>
      <c r="C672" s="4" t="s">
        <v>89</v>
      </c>
      <c r="D672" s="5">
        <v>5000000</v>
      </c>
      <c r="E672" s="6">
        <v>505914000</v>
      </c>
      <c r="F672" s="6">
        <v>5.4300000000000001E-2</v>
      </c>
      <c r="G672" s="4" t="s">
        <v>772</v>
      </c>
    </row>
    <row r="673" spans="1:7" ht="14.45" customHeight="1">
      <c r="A673" s="4" t="s">
        <v>1373</v>
      </c>
      <c r="B673" s="4" t="s">
        <v>1374</v>
      </c>
      <c r="C673" s="4" t="s">
        <v>99</v>
      </c>
      <c r="D673" s="5">
        <v>2500000</v>
      </c>
      <c r="E673" s="6">
        <v>249837250</v>
      </c>
      <c r="F673" s="6">
        <v>2.6800000000000001E-2</v>
      </c>
      <c r="G673" s="4" t="s">
        <v>772</v>
      </c>
    </row>
    <row r="674" spans="1:7" ht="32.65" customHeight="1">
      <c r="A674" s="4" t="s">
        <v>1375</v>
      </c>
      <c r="B674" s="4" t="s">
        <v>1376</v>
      </c>
      <c r="C674" s="4" t="s">
        <v>980</v>
      </c>
      <c r="D674" s="5">
        <v>2500000</v>
      </c>
      <c r="E674" s="6">
        <v>251614250</v>
      </c>
      <c r="F674" s="6">
        <v>2.7E-2</v>
      </c>
      <c r="G674" s="4" t="s">
        <v>772</v>
      </c>
    </row>
    <row r="675" spans="1:7" ht="23.45" customHeight="1">
      <c r="A675" s="4" t="s">
        <v>1377</v>
      </c>
      <c r="B675" s="4" t="s">
        <v>1378</v>
      </c>
      <c r="C675" s="4" t="s">
        <v>32</v>
      </c>
      <c r="D675" s="5">
        <v>9000000</v>
      </c>
      <c r="E675" s="6">
        <v>854658900</v>
      </c>
      <c r="F675" s="6">
        <v>9.1800000000000007E-2</v>
      </c>
      <c r="G675" s="4" t="s">
        <v>1379</v>
      </c>
    </row>
    <row r="676" spans="1:7" ht="23.45" customHeight="1">
      <c r="A676" s="4" t="s">
        <v>1380</v>
      </c>
      <c r="B676" s="4" t="s">
        <v>1381</v>
      </c>
      <c r="C676" s="4" t="s">
        <v>165</v>
      </c>
      <c r="D676" s="5">
        <v>5000000</v>
      </c>
      <c r="E676" s="6">
        <v>504937500</v>
      </c>
      <c r="F676" s="6">
        <v>5.4199999999999998E-2</v>
      </c>
      <c r="G676" s="4" t="s">
        <v>1256</v>
      </c>
    </row>
    <row r="677" spans="1:7" ht="32.65" customHeight="1">
      <c r="A677" s="4" t="s">
        <v>1382</v>
      </c>
      <c r="B677" s="4" t="s">
        <v>1383</v>
      </c>
      <c r="C677" s="4" t="s">
        <v>997</v>
      </c>
      <c r="D677" s="5">
        <v>5000000</v>
      </c>
      <c r="E677" s="6">
        <v>496350500</v>
      </c>
      <c r="F677" s="6">
        <v>5.33E-2</v>
      </c>
      <c r="G677" s="4" t="s">
        <v>840</v>
      </c>
    </row>
    <row r="678" spans="1:7" ht="23.45" customHeight="1">
      <c r="A678" s="4" t="s">
        <v>1384</v>
      </c>
      <c r="B678" s="4" t="s">
        <v>1385</v>
      </c>
      <c r="C678" s="4" t="s">
        <v>89</v>
      </c>
      <c r="D678" s="5">
        <v>12500000</v>
      </c>
      <c r="E678" s="6">
        <v>1264310000</v>
      </c>
      <c r="F678" s="6">
        <v>0.1358</v>
      </c>
      <c r="G678" s="4" t="s">
        <v>772</v>
      </c>
    </row>
    <row r="679" spans="1:7" ht="23.45" customHeight="1">
      <c r="A679" s="4" t="s">
        <v>1386</v>
      </c>
      <c r="B679" s="4" t="s">
        <v>1387</v>
      </c>
      <c r="C679" s="4" t="s">
        <v>89</v>
      </c>
      <c r="D679" s="5">
        <v>1000000</v>
      </c>
      <c r="E679" s="6">
        <v>101028400</v>
      </c>
      <c r="F679" s="6">
        <v>1.0800000000000001E-2</v>
      </c>
      <c r="G679" s="4" t="s">
        <v>809</v>
      </c>
    </row>
    <row r="680" spans="1:7" ht="23.45" customHeight="1">
      <c r="A680" s="4" t="s">
        <v>1388</v>
      </c>
      <c r="B680" s="4" t="s">
        <v>1389</v>
      </c>
      <c r="C680" s="4" t="s">
        <v>89</v>
      </c>
      <c r="D680" s="5">
        <v>2150000</v>
      </c>
      <c r="E680" s="6">
        <v>216419430</v>
      </c>
      <c r="F680" s="6">
        <v>2.3199999999999998E-2</v>
      </c>
      <c r="G680" s="4" t="s">
        <v>809</v>
      </c>
    </row>
    <row r="681" spans="1:7" ht="32.65" customHeight="1">
      <c r="A681" s="4" t="s">
        <v>1390</v>
      </c>
      <c r="B681" s="4" t="s">
        <v>1391</v>
      </c>
      <c r="C681" s="4" t="s">
        <v>32</v>
      </c>
      <c r="D681" s="5">
        <v>3800000</v>
      </c>
      <c r="E681" s="6">
        <v>380146680</v>
      </c>
      <c r="F681" s="6">
        <v>4.0800000000000003E-2</v>
      </c>
      <c r="G681" s="4" t="s">
        <v>1253</v>
      </c>
    </row>
    <row r="682" spans="1:7" ht="23.45" customHeight="1">
      <c r="A682" s="4" t="s">
        <v>1392</v>
      </c>
      <c r="B682" s="4" t="s">
        <v>1393</v>
      </c>
      <c r="C682" s="4" t="s">
        <v>43</v>
      </c>
      <c r="D682" s="5">
        <v>20000000</v>
      </c>
      <c r="E682" s="6">
        <v>2001688000</v>
      </c>
      <c r="F682" s="6">
        <v>0.21490000000000001</v>
      </c>
      <c r="G682" s="4" t="s">
        <v>843</v>
      </c>
    </row>
    <row r="683" spans="1:7" ht="32.65" customHeight="1">
      <c r="A683" s="4" t="s">
        <v>1394</v>
      </c>
      <c r="B683" s="4" t="s">
        <v>1395</v>
      </c>
      <c r="C683" s="4" t="s">
        <v>980</v>
      </c>
      <c r="D683" s="5">
        <v>1000000</v>
      </c>
      <c r="E683" s="6">
        <v>100547800</v>
      </c>
      <c r="F683" s="6">
        <v>1.0800000000000001E-2</v>
      </c>
      <c r="G683" s="4" t="s">
        <v>840</v>
      </c>
    </row>
    <row r="684" spans="1:7" ht="23.45" customHeight="1">
      <c r="A684" s="4" t="s">
        <v>1396</v>
      </c>
      <c r="B684" s="4" t="s">
        <v>1397</v>
      </c>
      <c r="C684" s="4" t="s">
        <v>89</v>
      </c>
      <c r="D684" s="5">
        <v>4870000</v>
      </c>
      <c r="E684" s="6">
        <v>490714836</v>
      </c>
      <c r="F684" s="6">
        <v>5.2699999999999997E-2</v>
      </c>
      <c r="G684" s="4" t="s">
        <v>809</v>
      </c>
    </row>
    <row r="685" spans="1:7" ht="23.45" customHeight="1">
      <c r="A685" s="4" t="s">
        <v>1398</v>
      </c>
      <c r="B685" s="4" t="s">
        <v>1399</v>
      </c>
      <c r="C685" s="4" t="s">
        <v>89</v>
      </c>
      <c r="D685" s="5">
        <v>2000000</v>
      </c>
      <c r="E685" s="6">
        <v>202748800</v>
      </c>
      <c r="F685" s="6">
        <v>2.18E-2</v>
      </c>
      <c r="G685" s="4" t="s">
        <v>809</v>
      </c>
    </row>
    <row r="686" spans="1:7" ht="23.45" customHeight="1">
      <c r="A686" s="4" t="s">
        <v>1400</v>
      </c>
      <c r="B686" s="4" t="s">
        <v>1401</v>
      </c>
      <c r="C686" s="4" t="s">
        <v>89</v>
      </c>
      <c r="D686" s="5">
        <v>3300000</v>
      </c>
      <c r="E686" s="6">
        <v>334531230</v>
      </c>
      <c r="F686" s="6">
        <v>3.5900000000000001E-2</v>
      </c>
      <c r="G686" s="4" t="s">
        <v>809</v>
      </c>
    </row>
    <row r="687" spans="1:7" ht="23.45" customHeight="1">
      <c r="A687" s="4" t="s">
        <v>1402</v>
      </c>
      <c r="B687" s="4" t="s">
        <v>1403</v>
      </c>
      <c r="C687" s="4" t="s">
        <v>89</v>
      </c>
      <c r="D687" s="5">
        <v>4500000</v>
      </c>
      <c r="E687" s="6">
        <v>453514500</v>
      </c>
      <c r="F687" s="6">
        <v>4.87E-2</v>
      </c>
      <c r="G687" s="4" t="s">
        <v>809</v>
      </c>
    </row>
    <row r="688" spans="1:7" ht="23.45" customHeight="1">
      <c r="A688" s="4" t="s">
        <v>1404</v>
      </c>
      <c r="B688" s="4" t="s">
        <v>1405</v>
      </c>
      <c r="C688" s="4" t="s">
        <v>32</v>
      </c>
      <c r="D688" s="5">
        <v>1000000</v>
      </c>
      <c r="E688" s="6">
        <v>99836100</v>
      </c>
      <c r="F688" s="6">
        <v>1.0699999999999999E-2</v>
      </c>
      <c r="G688" s="4" t="s">
        <v>965</v>
      </c>
    </row>
    <row r="689" spans="1:7" ht="23.45" customHeight="1">
      <c r="A689" s="4" t="s">
        <v>1406</v>
      </c>
      <c r="B689" s="4" t="s">
        <v>1407</v>
      </c>
      <c r="C689" s="4" t="s">
        <v>43</v>
      </c>
      <c r="D689" s="5">
        <v>4000000</v>
      </c>
      <c r="E689" s="6">
        <v>404756400</v>
      </c>
      <c r="F689" s="6">
        <v>4.3499999999999997E-2</v>
      </c>
      <c r="G689" s="4" t="s">
        <v>1253</v>
      </c>
    </row>
    <row r="690" spans="1:7" ht="32.65" customHeight="1">
      <c r="A690" s="4" t="s">
        <v>1408</v>
      </c>
      <c r="B690" s="4" t="s">
        <v>1409</v>
      </c>
      <c r="C690" s="4" t="s">
        <v>43</v>
      </c>
      <c r="D690" s="5">
        <v>5000000</v>
      </c>
      <c r="E690" s="6">
        <v>526957000</v>
      </c>
      <c r="F690" s="6">
        <v>5.6599999999999998E-2</v>
      </c>
      <c r="G690" s="4" t="s">
        <v>1253</v>
      </c>
    </row>
    <row r="691" spans="1:7" ht="23.45" customHeight="1">
      <c r="A691" s="4" t="s">
        <v>1410</v>
      </c>
      <c r="B691" s="4" t="s">
        <v>1411</v>
      </c>
      <c r="C691" s="4" t="s">
        <v>43</v>
      </c>
      <c r="D691" s="5">
        <v>2500000</v>
      </c>
      <c r="E691" s="6">
        <v>252021750</v>
      </c>
      <c r="F691" s="6">
        <v>2.7099999999999999E-2</v>
      </c>
      <c r="G691" s="4" t="s">
        <v>1253</v>
      </c>
    </row>
    <row r="692" spans="1:7" ht="23.45" customHeight="1">
      <c r="A692" s="4" t="s">
        <v>1412</v>
      </c>
      <c r="B692" s="4" t="s">
        <v>1413</v>
      </c>
      <c r="C692" s="4" t="s">
        <v>980</v>
      </c>
      <c r="D692" s="5">
        <v>1100000</v>
      </c>
      <c r="E692" s="6">
        <v>109722140</v>
      </c>
      <c r="F692" s="6">
        <v>1.18E-2</v>
      </c>
      <c r="G692" s="4" t="s">
        <v>809</v>
      </c>
    </row>
    <row r="693" spans="1:7" ht="23.45" customHeight="1">
      <c r="A693" s="4" t="s">
        <v>1414</v>
      </c>
      <c r="B693" s="4" t="s">
        <v>1415</v>
      </c>
      <c r="C693" s="4" t="s">
        <v>32</v>
      </c>
      <c r="D693" s="5">
        <v>10000000</v>
      </c>
      <c r="E693" s="6">
        <v>1041719000</v>
      </c>
      <c r="F693" s="6">
        <v>0.1119</v>
      </c>
      <c r="G693" s="4" t="s">
        <v>772</v>
      </c>
    </row>
    <row r="694" spans="1:7" ht="23.45" customHeight="1">
      <c r="A694" s="4" t="s">
        <v>1416</v>
      </c>
      <c r="B694" s="4" t="s">
        <v>1417</v>
      </c>
      <c r="C694" s="4" t="s">
        <v>43</v>
      </c>
      <c r="D694" s="5">
        <v>8000000</v>
      </c>
      <c r="E694" s="6">
        <v>812971200</v>
      </c>
      <c r="F694" s="6">
        <v>8.7300000000000003E-2</v>
      </c>
      <c r="G694" s="4" t="s">
        <v>809</v>
      </c>
    </row>
    <row r="695" spans="1:7" ht="14.45" customHeight="1">
      <c r="A695" s="4" t="s">
        <v>1418</v>
      </c>
      <c r="B695" s="4" t="s">
        <v>1419</v>
      </c>
      <c r="C695" s="4" t="s">
        <v>43</v>
      </c>
      <c r="D695" s="5">
        <v>15000000</v>
      </c>
      <c r="E695" s="6">
        <v>1552414500</v>
      </c>
      <c r="F695" s="6">
        <v>0.16669999999999999</v>
      </c>
      <c r="G695" s="4" t="s">
        <v>843</v>
      </c>
    </row>
    <row r="696" spans="1:7" ht="23.45" customHeight="1">
      <c r="A696" s="4" t="s">
        <v>1420</v>
      </c>
      <c r="B696" s="4" t="s">
        <v>1421</v>
      </c>
      <c r="C696" s="4" t="s">
        <v>43</v>
      </c>
      <c r="D696" s="5">
        <v>12000000</v>
      </c>
      <c r="E696" s="6">
        <v>1235870400</v>
      </c>
      <c r="F696" s="6">
        <v>0.13270000000000001</v>
      </c>
      <c r="G696" s="4" t="s">
        <v>843</v>
      </c>
    </row>
    <row r="697" spans="1:7" ht="23.45" customHeight="1">
      <c r="A697" s="4" t="s">
        <v>1422</v>
      </c>
      <c r="B697" s="4" t="s">
        <v>1423</v>
      </c>
      <c r="C697" s="4" t="s">
        <v>43</v>
      </c>
      <c r="D697" s="5">
        <v>18000000</v>
      </c>
      <c r="E697" s="6">
        <v>1853980200</v>
      </c>
      <c r="F697" s="6">
        <v>0.1991</v>
      </c>
      <c r="G697" s="4" t="s">
        <v>843</v>
      </c>
    </row>
    <row r="698" spans="1:7" ht="23.45" customHeight="1">
      <c r="A698" s="4" t="s">
        <v>1424</v>
      </c>
      <c r="B698" s="4" t="s">
        <v>1425</v>
      </c>
      <c r="C698" s="4" t="s">
        <v>43</v>
      </c>
      <c r="D698" s="5">
        <v>2500000</v>
      </c>
      <c r="E698" s="6">
        <v>257626000</v>
      </c>
      <c r="F698" s="6">
        <v>2.7699999999999999E-2</v>
      </c>
      <c r="G698" s="4" t="s">
        <v>843</v>
      </c>
    </row>
    <row r="699" spans="1:7" ht="23.45" customHeight="1">
      <c r="A699" s="4" t="s">
        <v>1426</v>
      </c>
      <c r="B699" s="4" t="s">
        <v>1427</v>
      </c>
      <c r="C699" s="4" t="s">
        <v>102</v>
      </c>
      <c r="D699" s="5">
        <v>6500000</v>
      </c>
      <c r="E699" s="6">
        <v>656830200</v>
      </c>
      <c r="F699" s="6">
        <v>7.0499999999999993E-2</v>
      </c>
      <c r="G699" s="4" t="s">
        <v>843</v>
      </c>
    </row>
    <row r="700" spans="1:7" ht="23.45" customHeight="1">
      <c r="A700" s="4" t="s">
        <v>1428</v>
      </c>
      <c r="B700" s="4" t="s">
        <v>1429</v>
      </c>
      <c r="C700" s="4" t="s">
        <v>43</v>
      </c>
      <c r="D700" s="5">
        <v>14500000</v>
      </c>
      <c r="E700" s="6">
        <v>1510144550</v>
      </c>
      <c r="F700" s="6">
        <v>0.16220000000000001</v>
      </c>
      <c r="G700" s="4" t="s">
        <v>772</v>
      </c>
    </row>
    <row r="701" spans="1:7" ht="23.45" customHeight="1">
      <c r="A701" s="4" t="s">
        <v>1430</v>
      </c>
      <c r="B701" s="4" t="s">
        <v>1431</v>
      </c>
      <c r="C701" s="4" t="s">
        <v>43</v>
      </c>
      <c r="D701" s="5">
        <v>2720000</v>
      </c>
      <c r="E701" s="6">
        <v>276752656</v>
      </c>
      <c r="F701" s="6">
        <v>2.9700000000000001E-2</v>
      </c>
      <c r="G701" s="4" t="s">
        <v>809</v>
      </c>
    </row>
    <row r="702" spans="1:7" ht="41.85" customHeight="1">
      <c r="A702" s="4" t="s">
        <v>1432</v>
      </c>
      <c r="B702" s="4" t="s">
        <v>1433</v>
      </c>
      <c r="C702" s="4" t="s">
        <v>102</v>
      </c>
      <c r="D702" s="5">
        <v>14150000</v>
      </c>
      <c r="E702" s="6">
        <v>1430969690</v>
      </c>
      <c r="F702" s="6">
        <v>0.1537</v>
      </c>
      <c r="G702" s="4" t="s">
        <v>840</v>
      </c>
    </row>
    <row r="703" spans="1:7" ht="23.45" customHeight="1">
      <c r="A703" s="4" t="s">
        <v>1434</v>
      </c>
      <c r="B703" s="4" t="s">
        <v>1435</v>
      </c>
      <c r="C703" s="4" t="s">
        <v>102</v>
      </c>
      <c r="D703" s="5">
        <v>7650000</v>
      </c>
      <c r="E703" s="6">
        <v>774192240</v>
      </c>
      <c r="F703" s="6">
        <v>8.3099999999999993E-2</v>
      </c>
      <c r="G703" s="4" t="s">
        <v>772</v>
      </c>
    </row>
    <row r="704" spans="1:7" ht="23.45" customHeight="1">
      <c r="A704" s="4" t="s">
        <v>1436</v>
      </c>
      <c r="B704" s="4" t="s">
        <v>1437</v>
      </c>
      <c r="C704" s="4" t="s">
        <v>43</v>
      </c>
      <c r="D704" s="5">
        <v>5440000</v>
      </c>
      <c r="E704" s="6">
        <v>554229920</v>
      </c>
      <c r="F704" s="6">
        <v>5.9499999999999997E-2</v>
      </c>
      <c r="G704" s="4" t="s">
        <v>809</v>
      </c>
    </row>
    <row r="705" spans="1:7" ht="32.65" customHeight="1">
      <c r="A705" s="4" t="s">
        <v>1438</v>
      </c>
      <c r="B705" s="4" t="s">
        <v>1439</v>
      </c>
      <c r="C705" s="4" t="s">
        <v>102</v>
      </c>
      <c r="D705" s="5">
        <v>1050000</v>
      </c>
      <c r="E705" s="6">
        <v>106497090</v>
      </c>
      <c r="F705" s="6">
        <v>1.14E-2</v>
      </c>
      <c r="G705" s="4" t="s">
        <v>840</v>
      </c>
    </row>
    <row r="706" spans="1:7" ht="23.45" customHeight="1">
      <c r="A706" s="4" t="s">
        <v>1440</v>
      </c>
      <c r="B706" s="4" t="s">
        <v>1441</v>
      </c>
      <c r="C706" s="4" t="s">
        <v>102</v>
      </c>
      <c r="D706" s="5">
        <v>200000</v>
      </c>
      <c r="E706" s="6">
        <v>20270420</v>
      </c>
      <c r="F706" s="6">
        <v>2.2000000000000001E-3</v>
      </c>
      <c r="G706" s="4" t="s">
        <v>840</v>
      </c>
    </row>
    <row r="707" spans="1:7" ht="23.45" customHeight="1">
      <c r="A707" s="4" t="s">
        <v>1442</v>
      </c>
      <c r="B707" s="4" t="s">
        <v>1443</v>
      </c>
      <c r="C707" s="4" t="s">
        <v>43</v>
      </c>
      <c r="D707" s="5">
        <v>2000000</v>
      </c>
      <c r="E707" s="6">
        <v>200039200</v>
      </c>
      <c r="F707" s="6">
        <v>2.1499999999999998E-2</v>
      </c>
      <c r="G707" s="4" t="s">
        <v>809</v>
      </c>
    </row>
    <row r="708" spans="1:7" ht="23.45" customHeight="1">
      <c r="A708" s="4" t="s">
        <v>1444</v>
      </c>
      <c r="B708" s="4" t="s">
        <v>1445</v>
      </c>
      <c r="C708" s="4" t="s">
        <v>102</v>
      </c>
      <c r="D708" s="5">
        <v>6500000</v>
      </c>
      <c r="E708" s="6">
        <v>684170500</v>
      </c>
      <c r="F708" s="6">
        <v>7.3499999999999996E-2</v>
      </c>
      <c r="G708" s="4" t="s">
        <v>840</v>
      </c>
    </row>
    <row r="709" spans="1:7" ht="23.45" customHeight="1">
      <c r="A709" s="4" t="s">
        <v>1446</v>
      </c>
      <c r="B709" s="4" t="s">
        <v>1447</v>
      </c>
      <c r="C709" s="4" t="s">
        <v>102</v>
      </c>
      <c r="D709" s="5">
        <v>13340000</v>
      </c>
      <c r="E709" s="6">
        <v>1355512084</v>
      </c>
      <c r="F709" s="6">
        <v>0.14560000000000001</v>
      </c>
      <c r="G709" s="4" t="s">
        <v>840</v>
      </c>
    </row>
    <row r="710" spans="1:7" ht="14.45" customHeight="1">
      <c r="A710" s="4" t="s">
        <v>1448</v>
      </c>
      <c r="B710" s="4" t="s">
        <v>1449</v>
      </c>
      <c r="C710" s="4" t="s">
        <v>43</v>
      </c>
      <c r="D710" s="5">
        <v>3000000</v>
      </c>
      <c r="E710" s="6">
        <v>325313400</v>
      </c>
      <c r="F710" s="6">
        <v>3.49E-2</v>
      </c>
      <c r="G710" s="4" t="s">
        <v>843</v>
      </c>
    </row>
    <row r="711" spans="1:7" ht="23.45" customHeight="1">
      <c r="A711" s="4" t="s">
        <v>1450</v>
      </c>
      <c r="B711" s="4" t="s">
        <v>1451</v>
      </c>
      <c r="C711" s="4" t="s">
        <v>102</v>
      </c>
      <c r="D711" s="5">
        <v>4000000</v>
      </c>
      <c r="E711" s="6">
        <v>419095200</v>
      </c>
      <c r="F711" s="6">
        <v>4.4999999999999998E-2</v>
      </c>
      <c r="G711" s="4" t="s">
        <v>843</v>
      </c>
    </row>
    <row r="712" spans="1:7" ht="23.45" customHeight="1">
      <c r="A712" s="4" t="s">
        <v>1452</v>
      </c>
      <c r="B712" s="4" t="s">
        <v>1453</v>
      </c>
      <c r="C712" s="4" t="s">
        <v>43</v>
      </c>
      <c r="D712" s="5">
        <v>7500000</v>
      </c>
      <c r="E712" s="6">
        <v>788283000</v>
      </c>
      <c r="F712" s="6">
        <v>8.4599999999999995E-2</v>
      </c>
      <c r="G712" s="4" t="s">
        <v>843</v>
      </c>
    </row>
    <row r="713" spans="1:7" ht="32.65" customHeight="1">
      <c r="A713" s="4" t="s">
        <v>1454</v>
      </c>
      <c r="B713" s="4" t="s">
        <v>1455</v>
      </c>
      <c r="C713" s="4" t="s">
        <v>102</v>
      </c>
      <c r="D713" s="5">
        <v>15000000</v>
      </c>
      <c r="E713" s="6">
        <v>1584607500</v>
      </c>
      <c r="F713" s="6">
        <v>0.17019999999999999</v>
      </c>
      <c r="G713" s="4" t="s">
        <v>840</v>
      </c>
    </row>
    <row r="714" spans="1:7" ht="23.45" customHeight="1">
      <c r="A714" s="4" t="s">
        <v>1456</v>
      </c>
      <c r="B714" s="4" t="s">
        <v>1457</v>
      </c>
      <c r="C714" s="4" t="s">
        <v>102</v>
      </c>
      <c r="D714" s="5">
        <v>2500000</v>
      </c>
      <c r="E714" s="6">
        <v>265382750</v>
      </c>
      <c r="F714" s="6">
        <v>2.8500000000000001E-2</v>
      </c>
      <c r="G714" s="4" t="s">
        <v>843</v>
      </c>
    </row>
    <row r="715" spans="1:7" ht="32.65" customHeight="1">
      <c r="A715" s="4" t="s">
        <v>1458</v>
      </c>
      <c r="B715" s="4" t="s">
        <v>1459</v>
      </c>
      <c r="C715" s="4" t="s">
        <v>43</v>
      </c>
      <c r="D715" s="5">
        <v>2890000</v>
      </c>
      <c r="E715" s="6">
        <v>308535533</v>
      </c>
      <c r="F715" s="6">
        <v>3.3099999999999997E-2</v>
      </c>
      <c r="G715" s="4" t="s">
        <v>809</v>
      </c>
    </row>
    <row r="716" spans="1:7" ht="23.45" customHeight="1">
      <c r="A716" s="4" t="s">
        <v>1460</v>
      </c>
      <c r="B716" s="4" t="s">
        <v>1461</v>
      </c>
      <c r="C716" s="4" t="s">
        <v>102</v>
      </c>
      <c r="D716" s="5">
        <v>2500000</v>
      </c>
      <c r="E716" s="6">
        <v>264499000</v>
      </c>
      <c r="F716" s="6">
        <v>2.8400000000000002E-2</v>
      </c>
      <c r="G716" s="4" t="s">
        <v>843</v>
      </c>
    </row>
    <row r="717" spans="1:7" ht="23.45" customHeight="1">
      <c r="A717" s="4" t="s">
        <v>1462</v>
      </c>
      <c r="B717" s="4" t="s">
        <v>1463</v>
      </c>
      <c r="C717" s="4" t="s">
        <v>43</v>
      </c>
      <c r="D717" s="5">
        <v>450000</v>
      </c>
      <c r="E717" s="6">
        <v>46048500</v>
      </c>
      <c r="F717" s="6">
        <v>4.8999999999999998E-3</v>
      </c>
      <c r="G717" s="4" t="s">
        <v>809</v>
      </c>
    </row>
    <row r="718" spans="1:7" ht="23.45" customHeight="1">
      <c r="A718" s="4" t="s">
        <v>1464</v>
      </c>
      <c r="B718" s="4" t="s">
        <v>1465</v>
      </c>
      <c r="C718" s="4" t="s">
        <v>43</v>
      </c>
      <c r="D718" s="5">
        <v>7420000</v>
      </c>
      <c r="E718" s="6">
        <v>793554902</v>
      </c>
      <c r="F718" s="6">
        <v>8.5199999999999998E-2</v>
      </c>
      <c r="G718" s="4" t="s">
        <v>809</v>
      </c>
    </row>
    <row r="719" spans="1:7" ht="32.65" customHeight="1">
      <c r="A719" s="4" t="s">
        <v>1466</v>
      </c>
      <c r="B719" s="4" t="s">
        <v>1467</v>
      </c>
      <c r="C719" s="4" t="s">
        <v>102</v>
      </c>
      <c r="D719" s="5">
        <v>1000000</v>
      </c>
      <c r="E719" s="6">
        <v>105109400</v>
      </c>
      <c r="F719" s="6">
        <v>1.1299999999999999E-2</v>
      </c>
      <c r="G719" s="4" t="s">
        <v>809</v>
      </c>
    </row>
    <row r="720" spans="1:7" ht="32.65" customHeight="1">
      <c r="A720" s="4" t="s">
        <v>1468</v>
      </c>
      <c r="B720" s="4" t="s">
        <v>1469</v>
      </c>
      <c r="C720" s="4" t="s">
        <v>102</v>
      </c>
      <c r="D720" s="5">
        <v>1500000</v>
      </c>
      <c r="E720" s="6">
        <v>157925850</v>
      </c>
      <c r="F720" s="6">
        <v>1.7000000000000001E-2</v>
      </c>
      <c r="G720" s="4" t="s">
        <v>809</v>
      </c>
    </row>
    <row r="721" spans="1:7" ht="23.45" customHeight="1">
      <c r="A721" s="4" t="s">
        <v>1470</v>
      </c>
      <c r="B721" s="4" t="s">
        <v>1471</v>
      </c>
      <c r="C721" s="4" t="s">
        <v>102</v>
      </c>
      <c r="D721" s="5">
        <v>1000000</v>
      </c>
      <c r="E721" s="6">
        <v>105471800</v>
      </c>
      <c r="F721" s="6">
        <v>1.1299999999999999E-2</v>
      </c>
      <c r="G721" s="4" t="s">
        <v>840</v>
      </c>
    </row>
    <row r="722" spans="1:7" ht="23.45" customHeight="1">
      <c r="A722" s="4" t="s">
        <v>1472</v>
      </c>
      <c r="B722" s="4" t="s">
        <v>1473</v>
      </c>
      <c r="C722" s="4" t="s">
        <v>43</v>
      </c>
      <c r="D722" s="5">
        <v>2500000</v>
      </c>
      <c r="E722" s="6">
        <v>253745500</v>
      </c>
      <c r="F722" s="6">
        <v>2.7199999999999998E-2</v>
      </c>
      <c r="G722" s="4" t="s">
        <v>809</v>
      </c>
    </row>
    <row r="723" spans="1:7" ht="23.45" customHeight="1">
      <c r="A723" s="4" t="s">
        <v>1474</v>
      </c>
      <c r="B723" s="4" t="s">
        <v>1475</v>
      </c>
      <c r="C723" s="4" t="s">
        <v>43</v>
      </c>
      <c r="D723" s="5">
        <v>1500000</v>
      </c>
      <c r="E723" s="6">
        <v>150735900</v>
      </c>
      <c r="F723" s="6">
        <v>1.6199999999999999E-2</v>
      </c>
      <c r="G723" s="4" t="s">
        <v>809</v>
      </c>
    </row>
    <row r="724" spans="1:7" ht="32.65" customHeight="1">
      <c r="A724" s="4" t="s">
        <v>1476</v>
      </c>
      <c r="B724" s="4" t="s">
        <v>1477</v>
      </c>
      <c r="C724" s="4" t="s">
        <v>160</v>
      </c>
      <c r="D724" s="5">
        <v>2500000</v>
      </c>
      <c r="E724" s="6">
        <v>262624250</v>
      </c>
      <c r="F724" s="6">
        <v>2.8199999999999999E-2</v>
      </c>
      <c r="G724" s="4" t="s">
        <v>840</v>
      </c>
    </row>
    <row r="725" spans="1:7" ht="23.45" customHeight="1">
      <c r="A725" s="4" t="s">
        <v>1478</v>
      </c>
      <c r="B725" s="4" t="s">
        <v>1479</v>
      </c>
      <c r="C725" s="4" t="s">
        <v>32</v>
      </c>
      <c r="D725" s="5">
        <v>1000000</v>
      </c>
      <c r="E725" s="6">
        <v>99857000</v>
      </c>
      <c r="F725" s="6">
        <v>1.0699999999999999E-2</v>
      </c>
      <c r="G725" s="4" t="s">
        <v>965</v>
      </c>
    </row>
    <row r="726" spans="1:7" ht="23.45" customHeight="1">
      <c r="A726" s="4" t="s">
        <v>1480</v>
      </c>
      <c r="B726" s="4" t="s">
        <v>1481</v>
      </c>
      <c r="C726" s="4" t="s">
        <v>43</v>
      </c>
      <c r="D726" s="5">
        <v>3500000</v>
      </c>
      <c r="E726" s="6">
        <v>353409700</v>
      </c>
      <c r="F726" s="6">
        <v>3.7900000000000003E-2</v>
      </c>
      <c r="G726" s="4" t="s">
        <v>1253</v>
      </c>
    </row>
    <row r="727" spans="1:7" ht="32.65" customHeight="1">
      <c r="A727" s="4" t="s">
        <v>1482</v>
      </c>
      <c r="B727" s="4" t="s">
        <v>1483</v>
      </c>
      <c r="C727" s="4" t="s">
        <v>32</v>
      </c>
      <c r="D727" s="5">
        <v>10000000</v>
      </c>
      <c r="E727" s="6">
        <v>1003753000</v>
      </c>
      <c r="F727" s="6">
        <v>0.10780000000000001</v>
      </c>
      <c r="G727" s="4" t="s">
        <v>1484</v>
      </c>
    </row>
    <row r="728" spans="1:7" ht="23.45" customHeight="1">
      <c r="A728" s="4" t="s">
        <v>1485</v>
      </c>
      <c r="B728" s="4" t="s">
        <v>1486</v>
      </c>
      <c r="C728" s="4" t="s">
        <v>32</v>
      </c>
      <c r="D728" s="5">
        <v>1470000</v>
      </c>
      <c r="E728" s="6">
        <v>147140238</v>
      </c>
      <c r="F728" s="6">
        <v>1.5800000000000002E-2</v>
      </c>
      <c r="G728" s="4" t="s">
        <v>965</v>
      </c>
    </row>
    <row r="729" spans="1:7" ht="23.45" customHeight="1">
      <c r="A729" s="4" t="s">
        <v>1487</v>
      </c>
      <c r="B729" s="4" t="s">
        <v>1488</v>
      </c>
      <c r="C729" s="4" t="s">
        <v>32</v>
      </c>
      <c r="D729" s="5">
        <v>2000000</v>
      </c>
      <c r="E729" s="6">
        <v>200171000</v>
      </c>
      <c r="F729" s="6">
        <v>2.1499999999999998E-2</v>
      </c>
      <c r="G729" s="4" t="s">
        <v>965</v>
      </c>
    </row>
    <row r="730" spans="1:7" ht="23.45" customHeight="1">
      <c r="A730" s="4" t="s">
        <v>1489</v>
      </c>
      <c r="B730" s="4" t="s">
        <v>1490</v>
      </c>
      <c r="C730" s="4" t="s">
        <v>92</v>
      </c>
      <c r="D730" s="5">
        <v>2000000</v>
      </c>
      <c r="E730" s="6">
        <v>206250000</v>
      </c>
      <c r="F730" s="6">
        <v>2.2100000000000002E-2</v>
      </c>
      <c r="G730" s="4" t="s">
        <v>840</v>
      </c>
    </row>
    <row r="731" spans="1:7" ht="32.65" customHeight="1">
      <c r="A731" s="4" t="s">
        <v>1491</v>
      </c>
      <c r="B731" s="4" t="s">
        <v>1492</v>
      </c>
      <c r="C731" s="4" t="s">
        <v>980</v>
      </c>
      <c r="D731" s="5">
        <v>2500000</v>
      </c>
      <c r="E731" s="6">
        <v>253210500</v>
      </c>
      <c r="F731" s="6">
        <v>2.7199999999999998E-2</v>
      </c>
      <c r="G731" s="4" t="s">
        <v>840</v>
      </c>
    </row>
    <row r="732" spans="1:7" ht="32.65" customHeight="1">
      <c r="A732" s="4" t="s">
        <v>1493</v>
      </c>
      <c r="B732" s="4" t="s">
        <v>1494</v>
      </c>
      <c r="C732" s="4" t="s">
        <v>980</v>
      </c>
      <c r="D732" s="5">
        <v>4000000</v>
      </c>
      <c r="E732" s="6">
        <v>399372800</v>
      </c>
      <c r="F732" s="6">
        <v>4.2900000000000001E-2</v>
      </c>
      <c r="G732" s="4" t="s">
        <v>1484</v>
      </c>
    </row>
    <row r="733" spans="1:7" ht="23.45" customHeight="1">
      <c r="A733" s="4" t="s">
        <v>1495</v>
      </c>
      <c r="B733" s="4" t="s">
        <v>1496</v>
      </c>
      <c r="C733" s="4" t="s">
        <v>32</v>
      </c>
      <c r="D733" s="5">
        <v>1000000</v>
      </c>
      <c r="E733" s="6">
        <v>100075100</v>
      </c>
      <c r="F733" s="6">
        <v>1.0699999999999999E-2</v>
      </c>
      <c r="G733" s="4" t="s">
        <v>965</v>
      </c>
    </row>
    <row r="734" spans="1:7" ht="23.45" customHeight="1">
      <c r="A734" s="4" t="s">
        <v>1497</v>
      </c>
      <c r="B734" s="4" t="s">
        <v>1498</v>
      </c>
      <c r="C734" s="4" t="s">
        <v>32</v>
      </c>
      <c r="D734" s="5">
        <v>9850000</v>
      </c>
      <c r="E734" s="6">
        <v>999670590</v>
      </c>
      <c r="F734" s="6">
        <v>0.10730000000000001</v>
      </c>
      <c r="G734" s="4" t="s">
        <v>772</v>
      </c>
    </row>
    <row r="735" spans="1:7" ht="23.45" customHeight="1">
      <c r="A735" s="4" t="s">
        <v>1499</v>
      </c>
      <c r="B735" s="4" t="s">
        <v>1500</v>
      </c>
      <c r="C735" s="4" t="s">
        <v>118</v>
      </c>
      <c r="D735" s="5">
        <v>2500000</v>
      </c>
      <c r="E735" s="6">
        <v>250400750</v>
      </c>
      <c r="F735" s="6">
        <v>2.69E-2</v>
      </c>
      <c r="G735" s="4" t="s">
        <v>1253</v>
      </c>
    </row>
    <row r="736" spans="1:7" ht="32.65" customHeight="1">
      <c r="A736" s="4" t="s">
        <v>1501</v>
      </c>
      <c r="B736" s="4" t="s">
        <v>1502</v>
      </c>
      <c r="C736" s="4" t="s">
        <v>99</v>
      </c>
      <c r="D736" s="5">
        <v>6500000</v>
      </c>
      <c r="E736" s="6">
        <v>651655550</v>
      </c>
      <c r="F736" s="6">
        <v>7.0000000000000007E-2</v>
      </c>
      <c r="G736" s="4" t="s">
        <v>840</v>
      </c>
    </row>
    <row r="737" spans="1:7" ht="32.65" customHeight="1">
      <c r="A737" s="4" t="s">
        <v>1503</v>
      </c>
      <c r="B737" s="4" t="s">
        <v>1504</v>
      </c>
      <c r="C737" s="4" t="s">
        <v>980</v>
      </c>
      <c r="D737" s="5">
        <v>500000</v>
      </c>
      <c r="E737" s="6">
        <v>51136050</v>
      </c>
      <c r="F737" s="6">
        <v>5.4999999999999997E-3</v>
      </c>
      <c r="G737" s="4" t="s">
        <v>809</v>
      </c>
    </row>
    <row r="738" spans="1:7" ht="32.65" customHeight="1">
      <c r="A738" s="4" t="s">
        <v>1505</v>
      </c>
      <c r="B738" s="4" t="s">
        <v>1506</v>
      </c>
      <c r="C738" s="4" t="s">
        <v>160</v>
      </c>
      <c r="D738" s="5">
        <v>6500000</v>
      </c>
      <c r="E738" s="6">
        <v>690761500</v>
      </c>
      <c r="F738" s="6">
        <v>7.4200000000000002E-2</v>
      </c>
      <c r="G738" s="4" t="s">
        <v>840</v>
      </c>
    </row>
    <row r="739" spans="1:7" ht="23.45" customHeight="1">
      <c r="A739" s="4" t="s">
        <v>1507</v>
      </c>
      <c r="B739" s="4" t="s">
        <v>1508</v>
      </c>
      <c r="C739" s="4" t="s">
        <v>43</v>
      </c>
      <c r="D739" s="5">
        <v>3000000</v>
      </c>
      <c r="E739" s="6">
        <v>303734400</v>
      </c>
      <c r="F739" s="6">
        <v>3.2599999999999997E-2</v>
      </c>
      <c r="G739" s="4" t="s">
        <v>1253</v>
      </c>
    </row>
    <row r="740" spans="1:7" ht="23.45" customHeight="1">
      <c r="A740" s="4" t="s">
        <v>1509</v>
      </c>
      <c r="B740" s="4" t="s">
        <v>1510</v>
      </c>
      <c r="C740" s="4" t="s">
        <v>89</v>
      </c>
      <c r="D740" s="5">
        <v>7500000</v>
      </c>
      <c r="E740" s="6">
        <v>788243250</v>
      </c>
      <c r="F740" s="6">
        <v>8.4599999999999995E-2</v>
      </c>
      <c r="G740" s="4" t="s">
        <v>809</v>
      </c>
    </row>
    <row r="741" spans="1:7" ht="32.65" customHeight="1">
      <c r="A741" s="4" t="s">
        <v>1511</v>
      </c>
      <c r="B741" s="4" t="s">
        <v>1512</v>
      </c>
      <c r="C741" s="4" t="s">
        <v>160</v>
      </c>
      <c r="D741" s="5">
        <v>17500000</v>
      </c>
      <c r="E741" s="6">
        <v>1866208750</v>
      </c>
      <c r="F741" s="6">
        <v>0.20039999999999999</v>
      </c>
      <c r="G741" s="4" t="s">
        <v>840</v>
      </c>
    </row>
    <row r="742" spans="1:7" ht="23.45" customHeight="1">
      <c r="A742" s="4" t="s">
        <v>1513</v>
      </c>
      <c r="B742" s="4" t="s">
        <v>1514</v>
      </c>
      <c r="C742" s="4" t="s">
        <v>92</v>
      </c>
      <c r="D742" s="5">
        <v>1900000</v>
      </c>
      <c r="E742" s="6">
        <v>193144120</v>
      </c>
      <c r="F742" s="6">
        <v>2.07E-2</v>
      </c>
      <c r="G742" s="4" t="s">
        <v>840</v>
      </c>
    </row>
    <row r="743" spans="1:7" ht="23.45" customHeight="1">
      <c r="A743" s="4" t="s">
        <v>1515</v>
      </c>
      <c r="B743" s="4" t="s">
        <v>1516</v>
      </c>
      <c r="C743" s="4" t="s">
        <v>980</v>
      </c>
      <c r="D743" s="5">
        <v>500000</v>
      </c>
      <c r="E743" s="6">
        <v>50336050</v>
      </c>
      <c r="F743" s="6">
        <v>5.4000000000000003E-3</v>
      </c>
      <c r="G743" s="4" t="s">
        <v>809</v>
      </c>
    </row>
    <row r="744" spans="1:7" ht="23.45" customHeight="1">
      <c r="A744" s="4" t="s">
        <v>1517</v>
      </c>
      <c r="B744" s="4" t="s">
        <v>1518</v>
      </c>
      <c r="C744" s="4" t="s">
        <v>89</v>
      </c>
      <c r="D744" s="5">
        <v>4000000</v>
      </c>
      <c r="E744" s="6">
        <v>406439200</v>
      </c>
      <c r="F744" s="6">
        <v>4.36E-2</v>
      </c>
      <c r="G744" s="4" t="s">
        <v>809</v>
      </c>
    </row>
    <row r="745" spans="1:7" ht="23.45" customHeight="1">
      <c r="A745" s="4" t="s">
        <v>1519</v>
      </c>
      <c r="B745" s="4" t="s">
        <v>1520</v>
      </c>
      <c r="C745" s="4" t="s">
        <v>16</v>
      </c>
      <c r="D745" s="5">
        <v>2800000</v>
      </c>
      <c r="E745" s="6">
        <v>281036560</v>
      </c>
      <c r="F745" s="6">
        <v>3.0200000000000001E-2</v>
      </c>
      <c r="G745" s="4" t="s">
        <v>1521</v>
      </c>
    </row>
    <row r="746" spans="1:7" ht="23.45" customHeight="1">
      <c r="A746" s="4" t="s">
        <v>1522</v>
      </c>
      <c r="B746" s="4" t="s">
        <v>1523</v>
      </c>
      <c r="C746" s="4" t="s">
        <v>32</v>
      </c>
      <c r="D746" s="5">
        <v>4000000</v>
      </c>
      <c r="E746" s="6">
        <v>403197600</v>
      </c>
      <c r="F746" s="6">
        <v>4.3299999999999998E-2</v>
      </c>
      <c r="G746" s="4" t="s">
        <v>965</v>
      </c>
    </row>
    <row r="747" spans="1:7" ht="23.45" customHeight="1">
      <c r="A747" s="4" t="s">
        <v>1524</v>
      </c>
      <c r="B747" s="4" t="s">
        <v>1525</v>
      </c>
      <c r="C747" s="4" t="s">
        <v>980</v>
      </c>
      <c r="D747" s="5">
        <v>1000000</v>
      </c>
      <c r="E747" s="6">
        <v>100764600</v>
      </c>
      <c r="F747" s="6">
        <v>1.0800000000000001E-2</v>
      </c>
      <c r="G747" s="4" t="s">
        <v>809</v>
      </c>
    </row>
    <row r="748" spans="1:7" ht="23.45" customHeight="1">
      <c r="A748" s="4" t="s">
        <v>1526</v>
      </c>
      <c r="B748" s="4" t="s">
        <v>1527</v>
      </c>
      <c r="C748" s="4" t="s">
        <v>89</v>
      </c>
      <c r="D748" s="5">
        <v>1000000</v>
      </c>
      <c r="E748" s="6">
        <v>101728100</v>
      </c>
      <c r="F748" s="6">
        <v>1.09E-2</v>
      </c>
      <c r="G748" s="4" t="s">
        <v>809</v>
      </c>
    </row>
    <row r="749" spans="1:7" ht="32.65" customHeight="1">
      <c r="A749" s="4" t="s">
        <v>1528</v>
      </c>
      <c r="B749" s="4" t="s">
        <v>1529</v>
      </c>
      <c r="C749" s="4" t="s">
        <v>980</v>
      </c>
      <c r="D749" s="5">
        <v>500000</v>
      </c>
      <c r="E749" s="6">
        <v>50763700</v>
      </c>
      <c r="F749" s="6">
        <v>5.4999999999999997E-3</v>
      </c>
      <c r="G749" s="4" t="s">
        <v>840</v>
      </c>
    </row>
    <row r="750" spans="1:7" ht="32.65" customHeight="1">
      <c r="A750" s="4" t="s">
        <v>1530</v>
      </c>
      <c r="B750" s="4" t="s">
        <v>1531</v>
      </c>
      <c r="C750" s="4" t="s">
        <v>980</v>
      </c>
      <c r="D750" s="5">
        <v>1000000</v>
      </c>
      <c r="E750" s="6">
        <v>101385600</v>
      </c>
      <c r="F750" s="6">
        <v>1.09E-2</v>
      </c>
      <c r="G750" s="4" t="s">
        <v>772</v>
      </c>
    </row>
    <row r="751" spans="1:7" ht="32.65" customHeight="1">
      <c r="A751" s="4" t="s">
        <v>1532</v>
      </c>
      <c r="B751" s="4" t="s">
        <v>1533</v>
      </c>
      <c r="C751" s="4" t="s">
        <v>32</v>
      </c>
      <c r="D751" s="5">
        <v>7500000</v>
      </c>
      <c r="E751" s="6">
        <v>758802000</v>
      </c>
      <c r="F751" s="6">
        <v>8.1500000000000003E-2</v>
      </c>
      <c r="G751" s="4" t="s">
        <v>1253</v>
      </c>
    </row>
    <row r="752" spans="1:7" ht="32.65" customHeight="1">
      <c r="A752" s="4" t="s">
        <v>1534</v>
      </c>
      <c r="B752" s="4" t="s">
        <v>1535</v>
      </c>
      <c r="C752" s="4" t="s">
        <v>105</v>
      </c>
      <c r="D752" s="5">
        <v>242920</v>
      </c>
      <c r="E752" s="6">
        <v>6918920.3200000003</v>
      </c>
      <c r="F752" s="6">
        <v>6.9999999999999999E-4</v>
      </c>
      <c r="G752" s="4" t="s">
        <v>809</v>
      </c>
    </row>
    <row r="753" spans="1:7" ht="23.45" customHeight="1">
      <c r="A753" s="4" t="s">
        <v>1536</v>
      </c>
      <c r="B753" s="4" t="s">
        <v>1537</v>
      </c>
      <c r="C753" s="4" t="s">
        <v>43</v>
      </c>
      <c r="D753" s="5">
        <v>1500000</v>
      </c>
      <c r="E753" s="6">
        <v>151778250</v>
      </c>
      <c r="F753" s="6">
        <v>1.6299999999999999E-2</v>
      </c>
      <c r="G753" s="4" t="s">
        <v>840</v>
      </c>
    </row>
    <row r="754" spans="1:7" ht="23.45" customHeight="1">
      <c r="A754" s="4" t="s">
        <v>1538</v>
      </c>
      <c r="B754" s="4" t="s">
        <v>1539</v>
      </c>
      <c r="C754" s="4" t="s">
        <v>43</v>
      </c>
      <c r="D754" s="5">
        <v>1000000</v>
      </c>
      <c r="E754" s="6">
        <v>101473600</v>
      </c>
      <c r="F754" s="6">
        <v>1.09E-2</v>
      </c>
      <c r="G754" s="4" t="s">
        <v>809</v>
      </c>
    </row>
    <row r="755" spans="1:7" ht="23.45" customHeight="1">
      <c r="A755" s="4" t="s">
        <v>1540</v>
      </c>
      <c r="B755" s="4" t="s">
        <v>1541</v>
      </c>
      <c r="C755" s="4" t="s">
        <v>160</v>
      </c>
      <c r="D755" s="5">
        <v>10000000</v>
      </c>
      <c r="E755" s="6">
        <v>958845000</v>
      </c>
      <c r="F755" s="6">
        <v>0.10299999999999999</v>
      </c>
      <c r="G755" s="4" t="s">
        <v>772</v>
      </c>
    </row>
    <row r="756" spans="1:7" ht="23.45" customHeight="1">
      <c r="A756" s="4" t="s">
        <v>1542</v>
      </c>
      <c r="B756" s="4" t="s">
        <v>1543</v>
      </c>
      <c r="C756" s="4" t="s">
        <v>43</v>
      </c>
      <c r="D756" s="5">
        <v>11000000</v>
      </c>
      <c r="E756" s="6">
        <v>1051287600</v>
      </c>
      <c r="F756" s="6">
        <v>0.1129</v>
      </c>
      <c r="G756" s="4" t="s">
        <v>772</v>
      </c>
    </row>
    <row r="757" spans="1:7" ht="23.45" customHeight="1">
      <c r="A757" s="4" t="s">
        <v>1544</v>
      </c>
      <c r="B757" s="4" t="s">
        <v>1545</v>
      </c>
      <c r="C757" s="4" t="s">
        <v>102</v>
      </c>
      <c r="D757" s="5">
        <v>2500000</v>
      </c>
      <c r="E757" s="6">
        <v>240152750</v>
      </c>
      <c r="F757" s="6">
        <v>2.58E-2</v>
      </c>
      <c r="G757" s="4" t="s">
        <v>772</v>
      </c>
    </row>
    <row r="758" spans="1:7" ht="41.85" customHeight="1">
      <c r="A758" s="4" t="s">
        <v>1546</v>
      </c>
      <c r="B758" s="4" t="s">
        <v>1547</v>
      </c>
      <c r="C758" s="4" t="s">
        <v>160</v>
      </c>
      <c r="D758" s="5">
        <v>10000000</v>
      </c>
      <c r="E758" s="6">
        <v>975104000</v>
      </c>
      <c r="F758" s="6">
        <v>0.1047</v>
      </c>
      <c r="G758" s="4" t="s">
        <v>772</v>
      </c>
    </row>
    <row r="759" spans="1:7" ht="23.45" customHeight="1">
      <c r="A759" s="4" t="s">
        <v>1548</v>
      </c>
      <c r="B759" s="4" t="s">
        <v>1549</v>
      </c>
      <c r="C759" s="4" t="s">
        <v>43</v>
      </c>
      <c r="D759" s="5">
        <v>12500000</v>
      </c>
      <c r="E759" s="6">
        <v>1196902500</v>
      </c>
      <c r="F759" s="6">
        <v>0.1285</v>
      </c>
      <c r="G759" s="4" t="s">
        <v>772</v>
      </c>
    </row>
    <row r="760" spans="1:7" ht="14.45" customHeight="1">
      <c r="A760" s="4" t="s">
        <v>1550</v>
      </c>
      <c r="B760" s="4" t="s">
        <v>1551</v>
      </c>
      <c r="C760" s="4" t="s">
        <v>43</v>
      </c>
      <c r="D760" s="5">
        <v>11000000</v>
      </c>
      <c r="E760" s="6">
        <v>1062617600</v>
      </c>
      <c r="F760" s="6">
        <v>0.11409999999999999</v>
      </c>
      <c r="G760" s="4" t="s">
        <v>772</v>
      </c>
    </row>
    <row r="761" spans="1:7" ht="32.65" customHeight="1">
      <c r="A761" s="4" t="s">
        <v>1552</v>
      </c>
      <c r="B761" s="4" t="s">
        <v>1553</v>
      </c>
      <c r="C761" s="4" t="s">
        <v>160</v>
      </c>
      <c r="D761" s="5">
        <v>2500000</v>
      </c>
      <c r="E761" s="6">
        <v>245830000</v>
      </c>
      <c r="F761" s="6">
        <v>2.64E-2</v>
      </c>
      <c r="G761" s="4" t="s">
        <v>772</v>
      </c>
    </row>
    <row r="762" spans="1:7" ht="23.45" customHeight="1">
      <c r="A762" s="4" t="s">
        <v>1554</v>
      </c>
      <c r="B762" s="4" t="s">
        <v>1555</v>
      </c>
      <c r="C762" s="4" t="s">
        <v>89</v>
      </c>
      <c r="D762" s="5">
        <v>10000000</v>
      </c>
      <c r="E762" s="6">
        <v>979831000</v>
      </c>
      <c r="F762" s="6">
        <v>0.1052</v>
      </c>
      <c r="G762" s="4" t="s">
        <v>772</v>
      </c>
    </row>
    <row r="763" spans="1:7" ht="14.45" customHeight="1">
      <c r="A763" s="4" t="s">
        <v>1556</v>
      </c>
      <c r="B763" s="4" t="s">
        <v>1557</v>
      </c>
      <c r="C763" s="4" t="s">
        <v>160</v>
      </c>
      <c r="D763" s="5">
        <v>7500000</v>
      </c>
      <c r="E763" s="6">
        <v>716589750</v>
      </c>
      <c r="F763" s="6">
        <v>7.6899999999999996E-2</v>
      </c>
      <c r="G763" s="4" t="s">
        <v>772</v>
      </c>
    </row>
    <row r="764" spans="1:7" ht="23.45" customHeight="1">
      <c r="A764" s="4" t="s">
        <v>1558</v>
      </c>
      <c r="B764" s="4" t="s">
        <v>1559</v>
      </c>
      <c r="C764" s="4" t="s">
        <v>89</v>
      </c>
      <c r="D764" s="5">
        <v>17500000</v>
      </c>
      <c r="E764" s="6">
        <v>1674778000</v>
      </c>
      <c r="F764" s="6">
        <v>0.17979999999999999</v>
      </c>
      <c r="G764" s="4" t="s">
        <v>772</v>
      </c>
    </row>
    <row r="765" spans="1:7" ht="14.45" customHeight="1">
      <c r="A765" s="4" t="s">
        <v>1560</v>
      </c>
      <c r="B765" s="4" t="s">
        <v>1561</v>
      </c>
      <c r="C765" s="4" t="s">
        <v>160</v>
      </c>
      <c r="D765" s="5">
        <v>10000000</v>
      </c>
      <c r="E765" s="6">
        <v>995339000</v>
      </c>
      <c r="F765" s="6">
        <v>0.1069</v>
      </c>
      <c r="G765" s="4" t="s">
        <v>772</v>
      </c>
    </row>
    <row r="766" spans="1:7" ht="23.45" customHeight="1">
      <c r="A766" s="4" t="s">
        <v>1562</v>
      </c>
      <c r="B766" s="4" t="s">
        <v>1563</v>
      </c>
      <c r="C766" s="4" t="s">
        <v>89</v>
      </c>
      <c r="D766" s="5">
        <v>7500000</v>
      </c>
      <c r="E766" s="6">
        <v>721161750</v>
      </c>
      <c r="F766" s="6">
        <v>7.7399999999999997E-2</v>
      </c>
      <c r="G766" s="4" t="s">
        <v>772</v>
      </c>
    </row>
    <row r="767" spans="1:7" ht="23.45" customHeight="1">
      <c r="A767" s="4" t="s">
        <v>1564</v>
      </c>
      <c r="B767" s="4" t="s">
        <v>1565</v>
      </c>
      <c r="C767" s="4" t="s">
        <v>43</v>
      </c>
      <c r="D767" s="5">
        <v>7500000</v>
      </c>
      <c r="E767" s="6">
        <v>744318000</v>
      </c>
      <c r="F767" s="6">
        <v>7.9899999999999999E-2</v>
      </c>
      <c r="G767" s="4" t="s">
        <v>1253</v>
      </c>
    </row>
    <row r="768" spans="1:7" ht="23.45" customHeight="1">
      <c r="A768" s="4" t="s">
        <v>1566</v>
      </c>
      <c r="B768" s="4" t="s">
        <v>1567</v>
      </c>
      <c r="C768" s="4" t="s">
        <v>160</v>
      </c>
      <c r="D768" s="5">
        <v>17500000</v>
      </c>
      <c r="E768" s="6">
        <v>1730415750</v>
      </c>
      <c r="F768" s="6">
        <v>0.18579999999999999</v>
      </c>
      <c r="G768" s="4" t="s">
        <v>772</v>
      </c>
    </row>
    <row r="769" spans="1:7" ht="23.45" customHeight="1">
      <c r="A769" s="4" t="s">
        <v>1568</v>
      </c>
      <c r="B769" s="4" t="s">
        <v>1569</v>
      </c>
      <c r="C769" s="4" t="s">
        <v>89</v>
      </c>
      <c r="D769" s="5">
        <v>29100000</v>
      </c>
      <c r="E769" s="6">
        <v>2815043790</v>
      </c>
      <c r="F769" s="6">
        <v>0.30230000000000001</v>
      </c>
      <c r="G769" s="4" t="s">
        <v>772</v>
      </c>
    </row>
    <row r="770" spans="1:7" ht="41.85" customHeight="1">
      <c r="A770" s="4" t="s">
        <v>1570</v>
      </c>
      <c r="B770" s="4" t="s">
        <v>1571</v>
      </c>
      <c r="C770" s="4" t="s">
        <v>43</v>
      </c>
      <c r="D770" s="5">
        <v>7500000</v>
      </c>
      <c r="E770" s="6">
        <v>735872250</v>
      </c>
      <c r="F770" s="6">
        <v>7.9000000000000001E-2</v>
      </c>
      <c r="G770" s="4" t="s">
        <v>1253</v>
      </c>
    </row>
    <row r="771" spans="1:7" ht="23.45" customHeight="1">
      <c r="A771" s="4" t="s">
        <v>1572</v>
      </c>
      <c r="B771" s="4" t="s">
        <v>1573</v>
      </c>
      <c r="C771" s="4" t="s">
        <v>160</v>
      </c>
      <c r="D771" s="5">
        <v>17500000</v>
      </c>
      <c r="E771" s="6">
        <v>1748236000</v>
      </c>
      <c r="F771" s="6">
        <v>0.18770000000000001</v>
      </c>
      <c r="G771" s="4" t="s">
        <v>772</v>
      </c>
    </row>
    <row r="772" spans="1:7" ht="32.65" customHeight="1">
      <c r="A772" s="4" t="s">
        <v>1574</v>
      </c>
      <c r="B772" s="4" t="s">
        <v>1575</v>
      </c>
      <c r="C772" s="4" t="s">
        <v>153</v>
      </c>
      <c r="D772" s="5">
        <v>5000000</v>
      </c>
      <c r="E772" s="6">
        <v>491865000</v>
      </c>
      <c r="F772" s="6">
        <v>5.28E-2</v>
      </c>
      <c r="G772" s="4" t="s">
        <v>1576</v>
      </c>
    </row>
    <row r="773" spans="1:7" ht="23.45" customHeight="1">
      <c r="A773" s="4" t="s">
        <v>1577</v>
      </c>
      <c r="B773" s="4" t="s">
        <v>1578</v>
      </c>
      <c r="C773" s="4" t="s">
        <v>43</v>
      </c>
      <c r="D773" s="5">
        <v>5000000</v>
      </c>
      <c r="E773" s="6">
        <v>504540000</v>
      </c>
      <c r="F773" s="6">
        <v>5.4199999999999998E-2</v>
      </c>
      <c r="G773" s="4" t="s">
        <v>809</v>
      </c>
    </row>
    <row r="774" spans="1:7" ht="23.45" customHeight="1">
      <c r="A774" s="4" t="s">
        <v>1579</v>
      </c>
      <c r="B774" s="4" t="s">
        <v>1580</v>
      </c>
      <c r="C774" s="4" t="s">
        <v>153</v>
      </c>
      <c r="D774" s="5">
        <v>5000000</v>
      </c>
      <c r="E774" s="6">
        <v>494957500</v>
      </c>
      <c r="F774" s="6">
        <v>5.3100000000000001E-2</v>
      </c>
      <c r="G774" s="4" t="s">
        <v>1521</v>
      </c>
    </row>
    <row r="775" spans="1:7" ht="23.45" customHeight="1">
      <c r="A775" s="4" t="s">
        <v>1581</v>
      </c>
      <c r="B775" s="4" t="s">
        <v>1582</v>
      </c>
      <c r="C775" s="4" t="s">
        <v>102</v>
      </c>
      <c r="D775" s="5">
        <v>1200000</v>
      </c>
      <c r="E775" s="6">
        <v>120486360</v>
      </c>
      <c r="F775" s="6">
        <v>1.29E-2</v>
      </c>
      <c r="G775" s="4" t="s">
        <v>840</v>
      </c>
    </row>
    <row r="776" spans="1:7" ht="23.45" customHeight="1">
      <c r="A776" s="4" t="s">
        <v>1583</v>
      </c>
      <c r="B776" s="4" t="s">
        <v>1584</v>
      </c>
      <c r="C776" s="4" t="s">
        <v>43</v>
      </c>
      <c r="D776" s="5">
        <v>7000000</v>
      </c>
      <c r="E776" s="6">
        <v>696085600</v>
      </c>
      <c r="F776" s="6">
        <v>7.4700000000000003E-2</v>
      </c>
      <c r="G776" s="4" t="s">
        <v>1253</v>
      </c>
    </row>
    <row r="777" spans="1:7" ht="23.45" customHeight="1">
      <c r="A777" s="4" t="s">
        <v>1585</v>
      </c>
      <c r="B777" s="4" t="s">
        <v>1586</v>
      </c>
      <c r="C777" s="4" t="s">
        <v>43</v>
      </c>
      <c r="D777" s="5">
        <v>7500000</v>
      </c>
      <c r="E777" s="6">
        <v>750291000</v>
      </c>
      <c r="F777" s="6">
        <v>8.0600000000000005E-2</v>
      </c>
      <c r="G777" s="4" t="s">
        <v>1253</v>
      </c>
    </row>
    <row r="778" spans="1:7" ht="23.45" customHeight="1">
      <c r="A778" s="4" t="s">
        <v>1587</v>
      </c>
      <c r="B778" s="4" t="s">
        <v>1588</v>
      </c>
      <c r="C778" s="4" t="s">
        <v>89</v>
      </c>
      <c r="D778" s="5">
        <v>6500000</v>
      </c>
      <c r="E778" s="6">
        <v>651002950</v>
      </c>
      <c r="F778" s="6">
        <v>6.9900000000000004E-2</v>
      </c>
      <c r="G778" s="4" t="s">
        <v>772</v>
      </c>
    </row>
    <row r="779" spans="1:7" ht="23.45" customHeight="1">
      <c r="A779" s="4" t="s">
        <v>1589</v>
      </c>
      <c r="B779" s="4" t="s">
        <v>1590</v>
      </c>
      <c r="C779" s="4" t="s">
        <v>89</v>
      </c>
      <c r="D779" s="5">
        <v>5000000</v>
      </c>
      <c r="E779" s="6">
        <v>500022000</v>
      </c>
      <c r="F779" s="6">
        <v>5.3699999999999998E-2</v>
      </c>
      <c r="G779" s="4" t="s">
        <v>772</v>
      </c>
    </row>
    <row r="780" spans="1:7" ht="23.45" customHeight="1">
      <c r="A780" s="4" t="s">
        <v>1591</v>
      </c>
      <c r="B780" s="4" t="s">
        <v>1592</v>
      </c>
      <c r="C780" s="4" t="s">
        <v>89</v>
      </c>
      <c r="D780" s="5">
        <v>18000000</v>
      </c>
      <c r="E780" s="6">
        <v>1812981600</v>
      </c>
      <c r="F780" s="6">
        <v>0.19470000000000001</v>
      </c>
      <c r="G780" s="4" t="s">
        <v>772</v>
      </c>
    </row>
    <row r="781" spans="1:7" ht="23.45" customHeight="1">
      <c r="A781" s="4" t="s">
        <v>1593</v>
      </c>
      <c r="B781" s="4" t="s">
        <v>1594</v>
      </c>
      <c r="C781" s="4" t="s">
        <v>89</v>
      </c>
      <c r="D781" s="5">
        <v>3000000</v>
      </c>
      <c r="E781" s="6">
        <v>302799900</v>
      </c>
      <c r="F781" s="6">
        <v>3.2500000000000001E-2</v>
      </c>
      <c r="G781" s="4" t="s">
        <v>772</v>
      </c>
    </row>
    <row r="782" spans="1:7" ht="23.45" customHeight="1">
      <c r="A782" s="4" t="s">
        <v>1595</v>
      </c>
      <c r="B782" s="4" t="s">
        <v>1596</v>
      </c>
      <c r="C782" s="4" t="s">
        <v>43</v>
      </c>
      <c r="D782" s="5">
        <v>7500000</v>
      </c>
      <c r="E782" s="6">
        <v>743111250</v>
      </c>
      <c r="F782" s="6">
        <v>7.9799999999999996E-2</v>
      </c>
      <c r="G782" s="4" t="s">
        <v>965</v>
      </c>
    </row>
    <row r="783" spans="1:7" ht="23.45" customHeight="1">
      <c r="A783" s="4" t="s">
        <v>1597</v>
      </c>
      <c r="B783" s="4" t="s">
        <v>1598</v>
      </c>
      <c r="C783" s="4" t="s">
        <v>89</v>
      </c>
      <c r="D783" s="5">
        <v>7500000</v>
      </c>
      <c r="E783" s="6">
        <v>751573500</v>
      </c>
      <c r="F783" s="6">
        <v>8.0699999999999994E-2</v>
      </c>
      <c r="G783" s="4" t="s">
        <v>840</v>
      </c>
    </row>
    <row r="784" spans="1:7" ht="41.85" customHeight="1">
      <c r="A784" s="4" t="s">
        <v>1599</v>
      </c>
      <c r="B784" s="4" t="s">
        <v>1600</v>
      </c>
      <c r="C784" s="4" t="s">
        <v>43</v>
      </c>
      <c r="D784" s="5">
        <v>7500000</v>
      </c>
      <c r="E784" s="6">
        <v>746769750</v>
      </c>
      <c r="F784" s="6">
        <v>8.0199999999999994E-2</v>
      </c>
      <c r="G784" s="4" t="s">
        <v>1253</v>
      </c>
    </row>
    <row r="785" spans="1:7" ht="23.45" customHeight="1">
      <c r="A785" s="4" t="s">
        <v>1601</v>
      </c>
      <c r="B785" s="4" t="s">
        <v>1602</v>
      </c>
      <c r="C785" s="4" t="s">
        <v>89</v>
      </c>
      <c r="D785" s="5">
        <v>5000000</v>
      </c>
      <c r="E785" s="6">
        <v>504925500</v>
      </c>
      <c r="F785" s="6">
        <v>5.4199999999999998E-2</v>
      </c>
      <c r="G785" s="4" t="s">
        <v>772</v>
      </c>
    </row>
    <row r="786" spans="1:7" ht="32.65" customHeight="1">
      <c r="A786" s="4" t="s">
        <v>1603</v>
      </c>
      <c r="B786" s="4" t="s">
        <v>1604</v>
      </c>
      <c r="C786" s="4" t="s">
        <v>43</v>
      </c>
      <c r="D786" s="5">
        <v>7500000</v>
      </c>
      <c r="E786" s="6">
        <v>750049500</v>
      </c>
      <c r="F786" s="6">
        <v>8.0500000000000002E-2</v>
      </c>
      <c r="G786" s="4" t="s">
        <v>1253</v>
      </c>
    </row>
    <row r="787" spans="1:7" ht="14.45" customHeight="1">
      <c r="A787" s="4" t="s">
        <v>1605</v>
      </c>
      <c r="B787" s="4" t="s">
        <v>1606</v>
      </c>
      <c r="C787" s="4" t="s">
        <v>43</v>
      </c>
      <c r="D787" s="5">
        <v>5000000</v>
      </c>
      <c r="E787" s="6">
        <v>500503000</v>
      </c>
      <c r="F787" s="6">
        <v>5.3699999999999998E-2</v>
      </c>
      <c r="G787" s="4" t="s">
        <v>809</v>
      </c>
    </row>
    <row r="788" spans="1:7" ht="23.45" customHeight="1">
      <c r="A788" s="4" t="s">
        <v>1607</v>
      </c>
      <c r="B788" s="4" t="s">
        <v>1608</v>
      </c>
      <c r="C788" s="4" t="s">
        <v>43</v>
      </c>
      <c r="D788" s="5">
        <v>8000000</v>
      </c>
      <c r="E788" s="6">
        <v>804605600</v>
      </c>
      <c r="F788" s="6">
        <v>8.6400000000000005E-2</v>
      </c>
      <c r="G788" s="4" t="s">
        <v>1253</v>
      </c>
    </row>
    <row r="789" spans="1:7" ht="23.45" customHeight="1">
      <c r="A789" s="4" t="s">
        <v>1609</v>
      </c>
      <c r="B789" s="4" t="s">
        <v>1610</v>
      </c>
      <c r="C789" s="4" t="s">
        <v>43</v>
      </c>
      <c r="D789" s="5">
        <v>7500000</v>
      </c>
      <c r="E789" s="6">
        <v>757170000</v>
      </c>
      <c r="F789" s="6">
        <v>8.1299999999999997E-2</v>
      </c>
      <c r="G789" s="4" t="s">
        <v>1253</v>
      </c>
    </row>
    <row r="790" spans="1:7" ht="32.65" customHeight="1">
      <c r="A790" s="4" t="s">
        <v>1611</v>
      </c>
      <c r="B790" s="4" t="s">
        <v>1612</v>
      </c>
      <c r="C790" s="4" t="s">
        <v>89</v>
      </c>
      <c r="D790" s="5">
        <v>2500000</v>
      </c>
      <c r="E790" s="6">
        <v>253070000</v>
      </c>
      <c r="F790" s="6">
        <v>2.7199999999999998E-2</v>
      </c>
      <c r="G790" s="4" t="s">
        <v>840</v>
      </c>
    </row>
    <row r="791" spans="1:7" ht="23.45" customHeight="1">
      <c r="A791" s="4" t="s">
        <v>1613</v>
      </c>
      <c r="B791" s="4" t="s">
        <v>1614</v>
      </c>
      <c r="C791" s="4" t="s">
        <v>89</v>
      </c>
      <c r="D791" s="5">
        <v>1500000</v>
      </c>
      <c r="E791" s="6">
        <v>152727000</v>
      </c>
      <c r="F791" s="6">
        <v>1.6400000000000001E-2</v>
      </c>
      <c r="G791" s="4" t="s">
        <v>840</v>
      </c>
    </row>
    <row r="792" spans="1:7" ht="32.65" customHeight="1">
      <c r="A792" s="4" t="s">
        <v>1615</v>
      </c>
      <c r="B792" s="4" t="s">
        <v>1616</v>
      </c>
      <c r="C792" s="4" t="s">
        <v>43</v>
      </c>
      <c r="D792" s="5">
        <v>10000000</v>
      </c>
      <c r="E792" s="6">
        <v>1007704000</v>
      </c>
      <c r="F792" s="6">
        <v>0.1082</v>
      </c>
      <c r="G792" s="4" t="s">
        <v>1256</v>
      </c>
    </row>
    <row r="793" spans="1:7" ht="41.85" customHeight="1">
      <c r="A793" s="4" t="s">
        <v>1617</v>
      </c>
      <c r="B793" s="4" t="s">
        <v>1618</v>
      </c>
      <c r="C793" s="4" t="s">
        <v>43</v>
      </c>
      <c r="D793" s="5">
        <v>5000000</v>
      </c>
      <c r="E793" s="6">
        <v>506149000</v>
      </c>
      <c r="F793" s="6">
        <v>5.4300000000000001E-2</v>
      </c>
      <c r="G793" s="4" t="s">
        <v>1160</v>
      </c>
    </row>
    <row r="794" spans="1:7" ht="23.45" customHeight="1">
      <c r="A794" s="4" t="s">
        <v>1619</v>
      </c>
      <c r="B794" s="4" t="s">
        <v>1620</v>
      </c>
      <c r="C794" s="4" t="s">
        <v>89</v>
      </c>
      <c r="D794" s="5">
        <v>1500000</v>
      </c>
      <c r="E794" s="6">
        <v>152025150</v>
      </c>
      <c r="F794" s="6">
        <v>1.6299999999999999E-2</v>
      </c>
      <c r="G794" s="4" t="s">
        <v>772</v>
      </c>
    </row>
    <row r="795" spans="1:7" ht="32.65" customHeight="1">
      <c r="A795" s="4" t="s">
        <v>1621</v>
      </c>
      <c r="B795" s="4" t="s">
        <v>1622</v>
      </c>
      <c r="C795" s="4" t="s">
        <v>89</v>
      </c>
      <c r="D795" s="5">
        <v>3490000</v>
      </c>
      <c r="E795" s="6">
        <v>352690326</v>
      </c>
      <c r="F795" s="6">
        <v>3.7900000000000003E-2</v>
      </c>
      <c r="G795" s="4" t="s">
        <v>840</v>
      </c>
    </row>
    <row r="796" spans="1:7" ht="32.65" customHeight="1">
      <c r="A796" s="4" t="s">
        <v>1623</v>
      </c>
      <c r="B796" s="4" t="s">
        <v>1624</v>
      </c>
      <c r="C796" s="4" t="s">
        <v>89</v>
      </c>
      <c r="D796" s="5">
        <v>2500000</v>
      </c>
      <c r="E796" s="6">
        <v>253573000</v>
      </c>
      <c r="F796" s="6">
        <v>2.7199999999999998E-2</v>
      </c>
      <c r="G796" s="4" t="s">
        <v>840</v>
      </c>
    </row>
    <row r="797" spans="1:7" ht="32.65" customHeight="1">
      <c r="A797" s="4" t="s">
        <v>1625</v>
      </c>
      <c r="B797" s="4" t="s">
        <v>1626</v>
      </c>
      <c r="C797" s="4" t="s">
        <v>1627</v>
      </c>
      <c r="D797" s="5">
        <v>600000</v>
      </c>
      <c r="E797" s="6">
        <v>60008280</v>
      </c>
      <c r="F797" s="6">
        <v>6.4000000000000003E-3</v>
      </c>
      <c r="G797" s="4" t="s">
        <v>1484</v>
      </c>
    </row>
    <row r="798" spans="1:7" ht="32.65" customHeight="1">
      <c r="A798" s="4" t="s">
        <v>1628</v>
      </c>
      <c r="B798" s="4" t="s">
        <v>1629</v>
      </c>
      <c r="C798" s="4" t="s">
        <v>43</v>
      </c>
      <c r="D798" s="5">
        <v>4500000</v>
      </c>
      <c r="E798" s="6">
        <v>473554800</v>
      </c>
      <c r="F798" s="6">
        <v>5.0799999999999998E-2</v>
      </c>
      <c r="G798" s="4" t="s">
        <v>1630</v>
      </c>
    </row>
    <row r="799" spans="1:7" ht="23.45" customHeight="1">
      <c r="A799" s="4" t="s">
        <v>1631</v>
      </c>
      <c r="B799" s="4" t="s">
        <v>1632</v>
      </c>
      <c r="C799" s="4" t="s">
        <v>89</v>
      </c>
      <c r="D799" s="5">
        <v>3000000</v>
      </c>
      <c r="E799" s="6">
        <v>305675400</v>
      </c>
      <c r="F799" s="6">
        <v>3.2800000000000003E-2</v>
      </c>
      <c r="G799" s="4" t="s">
        <v>840</v>
      </c>
    </row>
    <row r="800" spans="1:7" ht="23.45" customHeight="1">
      <c r="A800" s="4" t="s">
        <v>1633</v>
      </c>
      <c r="B800" s="4" t="s">
        <v>1634</v>
      </c>
      <c r="C800" s="4" t="s">
        <v>89</v>
      </c>
      <c r="D800" s="5">
        <v>3000000</v>
      </c>
      <c r="E800" s="6">
        <v>312561000</v>
      </c>
      <c r="F800" s="6">
        <v>3.3599999999999998E-2</v>
      </c>
      <c r="G800" s="4" t="s">
        <v>840</v>
      </c>
    </row>
    <row r="801" spans="1:7" ht="23.45" customHeight="1">
      <c r="A801" s="4" t="s">
        <v>1635</v>
      </c>
      <c r="B801" s="4" t="s">
        <v>1636</v>
      </c>
      <c r="C801" s="4" t="s">
        <v>43</v>
      </c>
      <c r="D801" s="5">
        <v>5000000</v>
      </c>
      <c r="E801" s="6">
        <v>503221500</v>
      </c>
      <c r="F801" s="6">
        <v>5.3999999999999999E-2</v>
      </c>
      <c r="G801" s="4" t="s">
        <v>1253</v>
      </c>
    </row>
    <row r="802" spans="1:7" ht="23.45" customHeight="1">
      <c r="A802" s="4" t="s">
        <v>1637</v>
      </c>
      <c r="B802" s="4" t="s">
        <v>1638</v>
      </c>
      <c r="C802" s="4" t="s">
        <v>89</v>
      </c>
      <c r="D802" s="5">
        <v>2000000</v>
      </c>
      <c r="E802" s="6">
        <v>208982000</v>
      </c>
      <c r="F802" s="6">
        <v>2.24E-2</v>
      </c>
      <c r="G802" s="4" t="s">
        <v>840</v>
      </c>
    </row>
    <row r="803" spans="1:7" ht="14.45" customHeight="1">
      <c r="A803" s="4" t="s">
        <v>1639</v>
      </c>
      <c r="B803" s="4" t="s">
        <v>1640</v>
      </c>
      <c r="C803" s="4" t="s">
        <v>43</v>
      </c>
      <c r="D803" s="5">
        <v>26500000</v>
      </c>
      <c r="E803" s="6">
        <v>2653876950</v>
      </c>
      <c r="F803" s="6">
        <v>0.28499999999999998</v>
      </c>
      <c r="G803" s="4" t="s">
        <v>843</v>
      </c>
    </row>
    <row r="804" spans="1:7" ht="23.45" customHeight="1">
      <c r="A804" s="4" t="s">
        <v>1641</v>
      </c>
      <c r="B804" s="4" t="s">
        <v>1642</v>
      </c>
      <c r="C804" s="4" t="s">
        <v>165</v>
      </c>
      <c r="D804" s="5">
        <v>2900000</v>
      </c>
      <c r="E804" s="6">
        <v>293422290</v>
      </c>
      <c r="F804" s="6">
        <v>3.15E-2</v>
      </c>
      <c r="G804" s="4" t="s">
        <v>1630</v>
      </c>
    </row>
    <row r="805" spans="1:7" ht="32.65" customHeight="1">
      <c r="A805" s="4" t="s">
        <v>1643</v>
      </c>
      <c r="B805" s="4" t="s">
        <v>1644</v>
      </c>
      <c r="C805" s="4" t="s">
        <v>89</v>
      </c>
      <c r="D805" s="5">
        <v>9000000</v>
      </c>
      <c r="E805" s="6">
        <v>949328100</v>
      </c>
      <c r="F805" s="6">
        <v>0.1019</v>
      </c>
      <c r="G805" s="4" t="s">
        <v>840</v>
      </c>
    </row>
    <row r="806" spans="1:7" ht="23.45" customHeight="1">
      <c r="A806" s="4" t="s">
        <v>1645</v>
      </c>
      <c r="B806" s="4" t="s">
        <v>1646</v>
      </c>
      <c r="C806" s="4" t="s">
        <v>102</v>
      </c>
      <c r="D806" s="5">
        <v>2000000</v>
      </c>
      <c r="E806" s="6">
        <v>208878400</v>
      </c>
      <c r="F806" s="6">
        <v>2.24E-2</v>
      </c>
      <c r="G806" s="4" t="s">
        <v>840</v>
      </c>
    </row>
    <row r="807" spans="1:7" ht="32.65" customHeight="1">
      <c r="A807" s="4" t="s">
        <v>1647</v>
      </c>
      <c r="B807" s="4" t="s">
        <v>1648</v>
      </c>
      <c r="C807" s="4" t="s">
        <v>89</v>
      </c>
      <c r="D807" s="5">
        <v>300000</v>
      </c>
      <c r="E807" s="6">
        <v>30507690</v>
      </c>
      <c r="F807" s="6">
        <v>3.3E-3</v>
      </c>
      <c r="G807" s="4" t="s">
        <v>840</v>
      </c>
    </row>
    <row r="808" spans="1:7" ht="23.45" customHeight="1">
      <c r="A808" s="4" t="s">
        <v>1649</v>
      </c>
      <c r="B808" s="4" t="s">
        <v>1650</v>
      </c>
      <c r="C808" s="4" t="s">
        <v>89</v>
      </c>
      <c r="D808" s="5">
        <v>260000</v>
      </c>
      <c r="E808" s="6">
        <v>26411684</v>
      </c>
      <c r="F808" s="6">
        <v>2.8E-3</v>
      </c>
      <c r="G808" s="4" t="s">
        <v>840</v>
      </c>
    </row>
    <row r="809" spans="1:7" ht="23.45" customHeight="1">
      <c r="A809" s="4" t="s">
        <v>1651</v>
      </c>
      <c r="B809" s="4" t="s">
        <v>1652</v>
      </c>
      <c r="C809" s="4" t="s">
        <v>89</v>
      </c>
      <c r="D809" s="5">
        <v>1800000</v>
      </c>
      <c r="E809" s="6">
        <v>183334500</v>
      </c>
      <c r="F809" s="6">
        <v>1.9699999999999999E-2</v>
      </c>
      <c r="G809" s="4" t="s">
        <v>840</v>
      </c>
    </row>
    <row r="810" spans="1:7" ht="23.45" customHeight="1">
      <c r="A810" s="4" t="s">
        <v>1653</v>
      </c>
      <c r="B810" s="4" t="s">
        <v>1654</v>
      </c>
      <c r="C810" s="4" t="s">
        <v>43</v>
      </c>
      <c r="D810" s="5">
        <v>5000000</v>
      </c>
      <c r="E810" s="6">
        <v>510736500</v>
      </c>
      <c r="F810" s="6">
        <v>5.4800000000000001E-2</v>
      </c>
      <c r="G810" s="4" t="s">
        <v>1253</v>
      </c>
    </row>
    <row r="811" spans="1:7" ht="32.65" customHeight="1">
      <c r="A811" s="4" t="s">
        <v>1655</v>
      </c>
      <c r="B811" s="4" t="s">
        <v>1656</v>
      </c>
      <c r="C811" s="4" t="s">
        <v>89</v>
      </c>
      <c r="D811" s="5">
        <v>3000000</v>
      </c>
      <c r="E811" s="6">
        <v>305810700</v>
      </c>
      <c r="F811" s="6">
        <v>3.2800000000000003E-2</v>
      </c>
      <c r="G811" s="4" t="s">
        <v>772</v>
      </c>
    </row>
    <row r="812" spans="1:7" ht="23.45" customHeight="1">
      <c r="A812" s="4" t="s">
        <v>1657</v>
      </c>
      <c r="B812" s="4" t="s">
        <v>1658</v>
      </c>
      <c r="C812" s="4" t="s">
        <v>43</v>
      </c>
      <c r="D812" s="5">
        <v>1000000</v>
      </c>
      <c r="E812" s="6">
        <v>103263800</v>
      </c>
      <c r="F812" s="6">
        <v>1.11E-2</v>
      </c>
      <c r="G812" s="4" t="s">
        <v>1160</v>
      </c>
    </row>
    <row r="813" spans="1:7" ht="14.45" customHeight="1">
      <c r="A813" s="4" t="s">
        <v>0</v>
      </c>
      <c r="B813" s="4" t="s">
        <v>0</v>
      </c>
      <c r="C813" s="7" t="s">
        <v>192</v>
      </c>
      <c r="D813" s="5">
        <v>2413376919.8699999</v>
      </c>
      <c r="E813" s="6">
        <v>242185363546.75</v>
      </c>
      <c r="F813" s="6">
        <v>26.004999999999999</v>
      </c>
      <c r="G813" s="8" t="s">
        <v>0</v>
      </c>
    </row>
    <row r="814" spans="1:7" ht="18.399999999999999" customHeight="1">
      <c r="A814" s="21" t="s">
        <v>0</v>
      </c>
      <c r="B814" s="21"/>
      <c r="C814" s="21"/>
      <c r="D814" s="21"/>
      <c r="E814" s="21"/>
      <c r="F814" s="21"/>
      <c r="G814" s="21"/>
    </row>
    <row r="815" spans="1:7" ht="14.45" customHeight="1">
      <c r="A815" s="23" t="s">
        <v>1659</v>
      </c>
      <c r="B815" s="23"/>
      <c r="C815" s="23"/>
      <c r="D815" s="1"/>
      <c r="E815" s="1"/>
      <c r="F815" s="1"/>
      <c r="G815" s="1"/>
    </row>
    <row r="816" spans="1:7" ht="14.45" customHeight="1">
      <c r="A816" s="3" t="s">
        <v>1660</v>
      </c>
      <c r="B816" s="3" t="s">
        <v>9</v>
      </c>
      <c r="C816" s="3" t="s">
        <v>10</v>
      </c>
      <c r="D816" s="1"/>
      <c r="E816" s="1"/>
      <c r="F816" s="1"/>
      <c r="G816" s="1"/>
    </row>
    <row r="817" spans="1:7" ht="14.45" customHeight="1">
      <c r="A817" s="4" t="s">
        <v>1661</v>
      </c>
      <c r="B817" s="6">
        <v>8063596821.6999998</v>
      </c>
      <c r="C817" s="6">
        <v>0.87</v>
      </c>
      <c r="D817" s="1"/>
      <c r="E817" s="1"/>
      <c r="F817" s="1"/>
      <c r="G817" s="1"/>
    </row>
    <row r="818" spans="1:7" ht="14.45" customHeight="1">
      <c r="A818" s="4" t="s">
        <v>1662</v>
      </c>
      <c r="B818" s="6">
        <v>3722807275.9400001</v>
      </c>
      <c r="C818" s="6">
        <v>0.4</v>
      </c>
      <c r="D818" s="1"/>
      <c r="E818" s="1"/>
      <c r="F818" s="1"/>
      <c r="G818" s="1"/>
    </row>
    <row r="819" spans="1:7" ht="14.45" customHeight="1">
      <c r="A819" s="4" t="s">
        <v>1663</v>
      </c>
      <c r="B819" s="6">
        <v>285521879.54000002</v>
      </c>
      <c r="C819" s="6">
        <v>0.03</v>
      </c>
      <c r="D819" s="1"/>
      <c r="E819" s="1"/>
      <c r="F819" s="1"/>
      <c r="G819" s="1"/>
    </row>
    <row r="820" spans="1:7" ht="23.45" customHeight="1">
      <c r="A820" s="4" t="s">
        <v>1664</v>
      </c>
      <c r="B820" s="6">
        <v>15534516127.02</v>
      </c>
      <c r="C820" s="6">
        <v>1.67</v>
      </c>
      <c r="D820" s="1"/>
      <c r="E820" s="1"/>
      <c r="F820" s="1"/>
      <c r="G820" s="1"/>
    </row>
    <row r="821" spans="1:7" ht="14.45" customHeight="1">
      <c r="A821" s="9" t="s">
        <v>1665</v>
      </c>
      <c r="B821" s="6">
        <v>27606442104.200001</v>
      </c>
      <c r="C821" s="6">
        <v>2.97</v>
      </c>
      <c r="D821" s="1"/>
      <c r="E821" s="1"/>
      <c r="F821" s="1"/>
      <c r="G821" s="1"/>
    </row>
    <row r="822" spans="1:7" ht="18.399999999999999" customHeight="1">
      <c r="A822" s="21" t="s">
        <v>0</v>
      </c>
      <c r="B822" s="21"/>
      <c r="C822" s="21"/>
      <c r="D822" s="21"/>
      <c r="E822" s="21"/>
      <c r="F822" s="21"/>
      <c r="G822" s="21"/>
    </row>
    <row r="823" spans="1:7" ht="14.45" customHeight="1">
      <c r="A823" s="23" t="s">
        <v>0</v>
      </c>
      <c r="B823" s="23"/>
      <c r="C823" s="1"/>
      <c r="D823" s="1"/>
      <c r="E823" s="1"/>
      <c r="F823" s="1"/>
      <c r="G823" s="1"/>
    </row>
    <row r="824" spans="1:7" ht="23.65" customHeight="1">
      <c r="A824" s="4" t="s">
        <v>1666</v>
      </c>
      <c r="B824" s="6">
        <v>11.03</v>
      </c>
      <c r="C824" s="1"/>
      <c r="D824" s="1"/>
      <c r="E824" s="1"/>
      <c r="F824" s="1"/>
      <c r="G824" s="1"/>
    </row>
    <row r="825" spans="1:7" ht="14.45" customHeight="1">
      <c r="A825" s="4" t="s">
        <v>1667</v>
      </c>
      <c r="B825" s="6">
        <v>6.44</v>
      </c>
      <c r="C825" s="1"/>
      <c r="D825" s="1"/>
      <c r="E825" s="1"/>
      <c r="F825" s="1"/>
      <c r="G825" s="1"/>
    </row>
    <row r="826" spans="1:7" ht="32.65" customHeight="1">
      <c r="A826" s="4" t="s">
        <v>1668</v>
      </c>
      <c r="B826" s="6">
        <v>7.47</v>
      </c>
      <c r="C826" s="1"/>
      <c r="D826" s="1"/>
      <c r="E826" s="1"/>
      <c r="F826" s="1"/>
      <c r="G826" s="1"/>
    </row>
    <row r="827" spans="1:7" ht="1.35" customHeight="1">
      <c r="A827" s="1"/>
      <c r="B827" s="1"/>
      <c r="C827" s="1"/>
      <c r="D827" s="1"/>
      <c r="E827" s="1"/>
      <c r="F827" s="1"/>
      <c r="G827" s="1"/>
    </row>
    <row r="828" spans="1:7" ht="18.399999999999999" customHeight="1">
      <c r="A828" s="21" t="s">
        <v>0</v>
      </c>
      <c r="B828" s="21"/>
      <c r="C828" s="21"/>
      <c r="D828" s="21"/>
      <c r="E828" s="21"/>
      <c r="F828" s="21"/>
      <c r="G828" s="21"/>
    </row>
    <row r="829" spans="1:7" ht="14.45" customHeight="1">
      <c r="A829" s="23" t="s">
        <v>1669</v>
      </c>
      <c r="B829" s="23"/>
      <c r="C829" s="23"/>
      <c r="D829" s="1"/>
      <c r="E829" s="1"/>
      <c r="F829" s="1"/>
      <c r="G829" s="1"/>
    </row>
    <row r="830" spans="1:7" ht="14.45" customHeight="1">
      <c r="A830" s="3" t="s">
        <v>1670</v>
      </c>
      <c r="B830" s="3" t="s">
        <v>9</v>
      </c>
      <c r="C830" s="3" t="s">
        <v>10</v>
      </c>
      <c r="D830" s="1"/>
      <c r="E830" s="1"/>
      <c r="F830" s="1"/>
      <c r="G830" s="1"/>
    </row>
    <row r="831" spans="1:7" ht="14.45" customHeight="1">
      <c r="A831" s="4" t="s">
        <v>1671</v>
      </c>
      <c r="B831" s="6">
        <v>376295681979.02002</v>
      </c>
      <c r="C831" s="6">
        <v>40.409999999999997</v>
      </c>
      <c r="D831" s="1"/>
      <c r="E831" s="1"/>
      <c r="F831" s="1"/>
      <c r="G831" s="1"/>
    </row>
    <row r="832" spans="1:7" ht="23.45" customHeight="1">
      <c r="A832" s="4" t="s">
        <v>1672</v>
      </c>
      <c r="B832" s="6">
        <v>10354798300</v>
      </c>
      <c r="C832" s="6">
        <v>1.1100000000000001</v>
      </c>
      <c r="D832" s="1"/>
      <c r="E832" s="1"/>
      <c r="F832" s="1"/>
      <c r="G832" s="1"/>
    </row>
    <row r="833" spans="1:7" ht="14.45" customHeight="1">
      <c r="A833" s="4" t="s">
        <v>1673</v>
      </c>
      <c r="B833" s="6">
        <v>491603714.24000001</v>
      </c>
      <c r="C833" s="6">
        <v>0.05</v>
      </c>
      <c r="D833" s="1"/>
      <c r="E833" s="1"/>
      <c r="F833" s="1"/>
      <c r="G833" s="1"/>
    </row>
    <row r="834" spans="1:7" ht="23.45" customHeight="1">
      <c r="A834" s="4" t="s">
        <v>1674</v>
      </c>
      <c r="B834" s="6">
        <v>136572452438.92</v>
      </c>
      <c r="C834" s="6">
        <v>14.66</v>
      </c>
      <c r="D834" s="1"/>
      <c r="E834" s="1"/>
      <c r="F834" s="1"/>
      <c r="G834" s="1"/>
    </row>
    <row r="835" spans="1:7" ht="14.45" customHeight="1">
      <c r="A835" s="4" t="s">
        <v>1675</v>
      </c>
      <c r="B835" s="6">
        <v>220758320558.75</v>
      </c>
      <c r="C835" s="6">
        <v>23.7</v>
      </c>
      <c r="D835" s="1"/>
      <c r="E835" s="1"/>
      <c r="F835" s="1"/>
      <c r="G835" s="1"/>
    </row>
    <row r="836" spans="1:7" ht="14.45" customHeight="1">
      <c r="A836" s="4" t="s">
        <v>1676</v>
      </c>
      <c r="B836" s="6">
        <v>17074413858</v>
      </c>
      <c r="C836" s="6">
        <v>1.83</v>
      </c>
      <c r="D836" s="1"/>
      <c r="E836" s="1"/>
      <c r="F836" s="1"/>
      <c r="G836" s="1"/>
    </row>
    <row r="837" spans="1:7" ht="14.45" customHeight="1">
      <c r="A837" s="4" t="s">
        <v>1677</v>
      </c>
      <c r="B837" s="6">
        <v>3497970230</v>
      </c>
      <c r="C837" s="6">
        <v>0.38</v>
      </c>
      <c r="D837" s="1"/>
      <c r="E837" s="1"/>
      <c r="F837" s="1"/>
      <c r="G837" s="1"/>
    </row>
    <row r="838" spans="1:7" ht="14.45" customHeight="1">
      <c r="A838" s="4" t="s">
        <v>1678</v>
      </c>
      <c r="B838" s="6">
        <v>854658900</v>
      </c>
      <c r="C838" s="6">
        <v>0.09</v>
      </c>
      <c r="D838" s="1"/>
      <c r="E838" s="1"/>
      <c r="F838" s="1"/>
      <c r="G838" s="1"/>
    </row>
    <row r="839" spans="1:7" ht="14.45" customHeight="1">
      <c r="A839" s="7" t="s">
        <v>192</v>
      </c>
      <c r="B839" s="6">
        <v>765899899978.93005</v>
      </c>
      <c r="C839" s="6">
        <v>82.23</v>
      </c>
      <c r="D839" s="1"/>
      <c r="E839" s="1"/>
      <c r="F839" s="1"/>
      <c r="G839" s="1"/>
    </row>
    <row r="840" spans="1:7" ht="18.399999999999999" customHeight="1">
      <c r="A840" s="21" t="s">
        <v>0</v>
      </c>
      <c r="B840" s="21"/>
      <c r="C840" s="21"/>
      <c r="D840" s="21"/>
      <c r="E840" s="21"/>
      <c r="F840" s="21"/>
      <c r="G840" s="21"/>
    </row>
    <row r="841" spans="1:7" ht="14.45" customHeight="1">
      <c r="A841" s="23" t="s">
        <v>0</v>
      </c>
      <c r="B841" s="23"/>
      <c r="C841" s="23"/>
      <c r="D841" s="1"/>
      <c r="E841" s="1"/>
      <c r="F841" s="1"/>
      <c r="G841" s="1"/>
    </row>
    <row r="842" spans="1:7" ht="14.65" customHeight="1">
      <c r="A842" s="4" t="s">
        <v>1679</v>
      </c>
      <c r="B842" s="6">
        <v>134544456894.2</v>
      </c>
      <c r="C842" s="6">
        <v>14.45</v>
      </c>
      <c r="D842" s="1"/>
      <c r="E842" s="1"/>
      <c r="F842" s="1"/>
      <c r="G842" s="1"/>
    </row>
    <row r="843" spans="1:7" ht="14.45" customHeight="1">
      <c r="A843" s="4" t="s">
        <v>1661</v>
      </c>
      <c r="B843" s="6">
        <v>8063596821.6999998</v>
      </c>
      <c r="C843" s="6">
        <v>0.87</v>
      </c>
      <c r="D843" s="1"/>
      <c r="E843" s="1"/>
      <c r="F843" s="1"/>
      <c r="G843" s="1"/>
    </row>
    <row r="844" spans="1:7" ht="14.45" customHeight="1">
      <c r="A844" s="4" t="s">
        <v>1662</v>
      </c>
      <c r="B844" s="6">
        <v>3722807275.9400001</v>
      </c>
      <c r="C844" s="6">
        <v>0.4</v>
      </c>
      <c r="D844" s="1"/>
      <c r="E844" s="1"/>
      <c r="F844" s="1"/>
      <c r="G844" s="1"/>
    </row>
    <row r="845" spans="1:7" ht="14.45" customHeight="1">
      <c r="A845" s="4" t="s">
        <v>1663</v>
      </c>
      <c r="B845" s="6">
        <v>285521879.54000002</v>
      </c>
      <c r="C845" s="6">
        <v>0.03</v>
      </c>
      <c r="D845" s="1"/>
      <c r="E845" s="1"/>
      <c r="F845" s="1"/>
      <c r="G845" s="1"/>
    </row>
    <row r="846" spans="1:7" ht="23.45" customHeight="1">
      <c r="A846" s="4" t="s">
        <v>1664</v>
      </c>
      <c r="B846" s="6">
        <v>15534516127.02</v>
      </c>
      <c r="C846" s="6">
        <v>1.67</v>
      </c>
      <c r="D846" s="1"/>
      <c r="E846" s="1"/>
      <c r="F846" s="1"/>
      <c r="G846" s="1"/>
    </row>
    <row r="847" spans="1:7" ht="14.45" customHeight="1">
      <c r="A847" s="9" t="s">
        <v>1665</v>
      </c>
      <c r="B847" s="6">
        <f>SUM(B842:B846)+B839+E87</f>
        <v>931294549633.33008</v>
      </c>
      <c r="C847" s="6">
        <v>17.420000000000002</v>
      </c>
      <c r="D847" s="1"/>
      <c r="E847" s="1"/>
      <c r="F847" s="1"/>
      <c r="G847" s="1"/>
    </row>
    <row r="848" spans="1:7" ht="18.399999999999999" customHeight="1">
      <c r="A848" s="21" t="s">
        <v>0</v>
      </c>
      <c r="B848" s="21"/>
      <c r="C848" s="21"/>
      <c r="D848" s="21"/>
      <c r="E848" s="21"/>
      <c r="F848" s="21"/>
      <c r="G848" s="21"/>
    </row>
    <row r="849" spans="1:7" ht="14.45" customHeight="1">
      <c r="A849" s="23" t="s">
        <v>1680</v>
      </c>
      <c r="B849" s="23"/>
      <c r="C849" s="1"/>
      <c r="D849" s="1"/>
      <c r="E849" s="1"/>
      <c r="F849" s="1"/>
      <c r="G849" s="1"/>
    </row>
    <row r="850" spans="1:7" ht="14.65" customHeight="1">
      <c r="A850" s="4" t="s">
        <v>1681</v>
      </c>
      <c r="B850" s="6">
        <v>124127518423.42999</v>
      </c>
      <c r="C850" s="1"/>
      <c r="D850" s="1"/>
      <c r="E850" s="1"/>
      <c r="F850" s="1"/>
      <c r="G850" s="1"/>
    </row>
    <row r="851" spans="1:7" ht="14.45" customHeight="1">
      <c r="A851" s="4" t="s">
        <v>10</v>
      </c>
      <c r="B851" s="6">
        <v>13.3285</v>
      </c>
      <c r="C851" s="1"/>
      <c r="D851" s="1"/>
      <c r="E851" s="1"/>
      <c r="F851" s="1"/>
      <c r="G851" s="1"/>
    </row>
    <row r="852" spans="1:7" ht="14.45" customHeight="1">
      <c r="A852" s="23" t="s">
        <v>0</v>
      </c>
      <c r="B852" s="23"/>
      <c r="C852" s="1"/>
      <c r="D852" s="1"/>
      <c r="E852" s="1"/>
      <c r="F852" s="1"/>
      <c r="G852" s="1"/>
    </row>
    <row r="853" spans="1:7" ht="23.65" customHeight="1">
      <c r="A853" s="4" t="s">
        <v>1682</v>
      </c>
      <c r="B853" s="12">
        <v>40.327599999999997</v>
      </c>
      <c r="C853" s="1"/>
      <c r="D853" s="1"/>
      <c r="E853" s="1"/>
      <c r="F853" s="1"/>
      <c r="G853" s="1"/>
    </row>
    <row r="854" spans="1:7" ht="23.45" customHeight="1">
      <c r="A854" s="4" t="s">
        <v>1683</v>
      </c>
      <c r="B854" s="12">
        <v>40.473599999999998</v>
      </c>
      <c r="C854" s="1"/>
      <c r="D854" s="1"/>
      <c r="E854" s="1"/>
      <c r="F854" s="1"/>
      <c r="G854" s="1"/>
    </row>
    <row r="855" spans="1:7" ht="14.1" customHeight="1">
      <c r="A855" s="13" t="s">
        <v>0</v>
      </c>
      <c r="B855" s="14" t="s">
        <v>0</v>
      </c>
      <c r="C855" s="1"/>
      <c r="D855" s="1"/>
      <c r="E855" s="1"/>
      <c r="F855" s="1"/>
      <c r="G855" s="1"/>
    </row>
    <row r="856" spans="1:7" ht="23.65" customHeight="1">
      <c r="A856" s="4" t="s">
        <v>1684</v>
      </c>
      <c r="B856" s="8" t="s">
        <v>1685</v>
      </c>
      <c r="C856" s="1"/>
      <c r="D856" s="1"/>
      <c r="E856" s="1"/>
      <c r="F856" s="1"/>
      <c r="G856" s="1"/>
    </row>
    <row r="858" spans="1:7" ht="15" customHeight="1">
      <c r="A858" s="15" t="s">
        <v>2672</v>
      </c>
      <c r="B858" s="16">
        <v>1085756145.3900001</v>
      </c>
    </row>
    <row r="859" spans="1:7" ht="15" customHeight="1">
      <c r="A859" s="15" t="s">
        <v>2673</v>
      </c>
      <c r="B859" s="15">
        <v>0.11658568664634457</v>
      </c>
    </row>
  </sheetData>
  <mergeCells count="25">
    <mergeCell ref="A852:B852"/>
    <mergeCell ref="A849:B849"/>
    <mergeCell ref="A848:G848"/>
    <mergeCell ref="A841:C841"/>
    <mergeCell ref="A840:G840"/>
    <mergeCell ref="A829:C829"/>
    <mergeCell ref="A828:G828"/>
    <mergeCell ref="A823:B823"/>
    <mergeCell ref="A822:G822"/>
    <mergeCell ref="A815:C815"/>
    <mergeCell ref="A814:G814"/>
    <mergeCell ref="A375:F375"/>
    <mergeCell ref="A374:G374"/>
    <mergeCell ref="A89:F89"/>
    <mergeCell ref="A88:G88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2"/>
  <sheetViews>
    <sheetView showGridLines="0" topLeftCell="A734" workbookViewId="0">
      <selection activeCell="A751" sqref="A751:G75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2560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746668</v>
      </c>
      <c r="E8" s="6">
        <v>314309894.60000002</v>
      </c>
      <c r="F8" s="6">
        <v>5.2200000000000003E-2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3773154</v>
      </c>
      <c r="E9" s="6">
        <v>631625979.60000002</v>
      </c>
      <c r="F9" s="6">
        <v>0.105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158568</v>
      </c>
      <c r="E10" s="6">
        <v>567689296.79999995</v>
      </c>
      <c r="F10" s="6">
        <v>9.4299999999999995E-2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1192899</v>
      </c>
      <c r="E11" s="6">
        <v>710430999.45000005</v>
      </c>
      <c r="F11" s="6">
        <v>0.1181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164213</v>
      </c>
      <c r="E12" s="6">
        <v>1607489267.6500001</v>
      </c>
      <c r="F12" s="6">
        <v>0.2671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115759</v>
      </c>
      <c r="E13" s="6">
        <v>543089136.45000005</v>
      </c>
      <c r="F13" s="6">
        <v>9.0200000000000002E-2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948181</v>
      </c>
      <c r="E14" s="6">
        <v>1378275901.5999999</v>
      </c>
      <c r="F14" s="6">
        <v>0.22900000000000001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2828733</v>
      </c>
      <c r="E15" s="6">
        <v>2793232400.8499999</v>
      </c>
      <c r="F15" s="6">
        <v>0.46410000000000001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3019118</v>
      </c>
      <c r="E16" s="6">
        <v>5136727365.1999998</v>
      </c>
      <c r="F16" s="6">
        <v>0.85360000000000003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7053792</v>
      </c>
      <c r="E17" s="6">
        <v>6592474003.1999998</v>
      </c>
      <c r="F17" s="6">
        <v>1.0954999999999999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745240</v>
      </c>
      <c r="E18" s="6">
        <v>1024444166</v>
      </c>
      <c r="F18" s="6">
        <v>0.17019999999999999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1535255</v>
      </c>
      <c r="E19" s="6">
        <v>2834925120.25</v>
      </c>
      <c r="F19" s="6">
        <v>0.47110000000000002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3883716</v>
      </c>
      <c r="E20" s="6">
        <v>739265340.60000002</v>
      </c>
      <c r="F20" s="6">
        <v>0.12280000000000001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5982070</v>
      </c>
      <c r="E21" s="6">
        <v>3426828799.5</v>
      </c>
      <c r="F21" s="6">
        <v>0.56940000000000002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163578</v>
      </c>
      <c r="E22" s="6">
        <v>296681418.60000002</v>
      </c>
      <c r="F22" s="6">
        <v>4.9299999999999997E-2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512412</v>
      </c>
      <c r="E23" s="6">
        <v>218236270.80000001</v>
      </c>
      <c r="F23" s="6">
        <v>3.6299999999999999E-2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174463</v>
      </c>
      <c r="E24" s="6">
        <v>1447126969.25</v>
      </c>
      <c r="F24" s="6">
        <v>0.24049999999999999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5475542</v>
      </c>
      <c r="E25" s="6">
        <v>2472754767.1999998</v>
      </c>
      <c r="F25" s="6">
        <v>0.41089999999999999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796788</v>
      </c>
      <c r="E26" s="6">
        <v>946544304.60000002</v>
      </c>
      <c r="F26" s="6">
        <v>0.1573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3124909</v>
      </c>
      <c r="E27" s="6">
        <v>4173315969.5</v>
      </c>
      <c r="F27" s="6">
        <v>0.69350000000000001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62010</v>
      </c>
      <c r="E28" s="6">
        <v>322278372</v>
      </c>
      <c r="F28" s="6">
        <v>5.3600000000000002E-2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855444</v>
      </c>
      <c r="E29" s="6">
        <v>2824889949</v>
      </c>
      <c r="F29" s="6">
        <v>0.46939999999999998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471717</v>
      </c>
      <c r="E30" s="6">
        <v>533441169.44999999</v>
      </c>
      <c r="F30" s="6">
        <v>8.8599999999999998E-2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615053</v>
      </c>
      <c r="E31" s="6">
        <v>561051346.60000002</v>
      </c>
      <c r="F31" s="6">
        <v>9.3200000000000005E-2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80622</v>
      </c>
      <c r="E32" s="6">
        <v>303658731.89999998</v>
      </c>
      <c r="F32" s="6">
        <v>5.0500000000000003E-2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467143</v>
      </c>
      <c r="E33" s="6">
        <v>599251040.39999998</v>
      </c>
      <c r="F33" s="6">
        <v>9.9599999999999994E-2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28829</v>
      </c>
      <c r="E34" s="6">
        <v>102376103.34999999</v>
      </c>
      <c r="F34" s="6">
        <v>1.7000000000000001E-2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5538672</v>
      </c>
      <c r="E35" s="6">
        <v>696488004</v>
      </c>
      <c r="F35" s="6">
        <v>0.1157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1298715</v>
      </c>
      <c r="E36" s="6">
        <v>3215033918.25</v>
      </c>
      <c r="F36" s="6">
        <v>0.53420000000000001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118534</v>
      </c>
      <c r="E37" s="6">
        <v>230323415.40000001</v>
      </c>
      <c r="F37" s="6">
        <v>3.8300000000000001E-2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901873</v>
      </c>
      <c r="E38" s="6">
        <v>2545040512.3499999</v>
      </c>
      <c r="F38" s="6">
        <v>0.4229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638755</v>
      </c>
      <c r="E39" s="6">
        <v>976017640</v>
      </c>
      <c r="F39" s="6">
        <v>0.16220000000000001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408185</v>
      </c>
      <c r="E40" s="6">
        <v>466147270</v>
      </c>
      <c r="F40" s="6">
        <v>7.7499999999999999E-2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218590</v>
      </c>
      <c r="E41" s="6">
        <v>270975093.5</v>
      </c>
      <c r="F41" s="6">
        <v>4.4999999999999998E-2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247317</v>
      </c>
      <c r="E42" s="6">
        <v>1770938110.2</v>
      </c>
      <c r="F42" s="6">
        <v>0.29430000000000001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300000</v>
      </c>
      <c r="E43" s="6">
        <v>49395000</v>
      </c>
      <c r="F43" s="6">
        <v>8.2000000000000007E-3</v>
      </c>
      <c r="G43" s="1"/>
    </row>
    <row r="44" spans="1:7" ht="23.45" customHeight="1">
      <c r="A44" s="4" t="s">
        <v>103</v>
      </c>
      <c r="B44" s="4" t="s">
        <v>104</v>
      </c>
      <c r="C44" s="4" t="s">
        <v>105</v>
      </c>
      <c r="D44" s="5">
        <v>63923</v>
      </c>
      <c r="E44" s="6">
        <v>321184309.64999998</v>
      </c>
      <c r="F44" s="6">
        <v>5.3400000000000003E-2</v>
      </c>
      <c r="G44" s="1"/>
    </row>
    <row r="45" spans="1:7" ht="23.45" customHeight="1">
      <c r="A45" s="4" t="s">
        <v>106</v>
      </c>
      <c r="B45" s="4" t="s">
        <v>107</v>
      </c>
      <c r="C45" s="4" t="s">
        <v>105</v>
      </c>
      <c r="D45" s="5">
        <v>30387</v>
      </c>
      <c r="E45" s="6">
        <v>695689094.10000002</v>
      </c>
      <c r="F45" s="6">
        <v>0.11559999999999999</v>
      </c>
      <c r="G45" s="1"/>
    </row>
    <row r="46" spans="1:7" ht="23.45" customHeight="1">
      <c r="A46" s="4" t="s">
        <v>108</v>
      </c>
      <c r="B46" s="4" t="s">
        <v>109</v>
      </c>
      <c r="C46" s="4" t="s">
        <v>105</v>
      </c>
      <c r="D46" s="5">
        <v>709505</v>
      </c>
      <c r="E46" s="6">
        <v>610812854.5</v>
      </c>
      <c r="F46" s="6">
        <v>0.10150000000000001</v>
      </c>
      <c r="G46" s="1"/>
    </row>
    <row r="47" spans="1:7" ht="14.45" customHeight="1">
      <c r="A47" s="4" t="s">
        <v>110</v>
      </c>
      <c r="B47" s="4" t="s">
        <v>111</v>
      </c>
      <c r="C47" s="4" t="s">
        <v>112</v>
      </c>
      <c r="D47" s="5">
        <v>735450</v>
      </c>
      <c r="E47" s="6">
        <v>615424560</v>
      </c>
      <c r="F47" s="6">
        <v>0.1023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2874091</v>
      </c>
      <c r="E48" s="6">
        <v>301923259.55000001</v>
      </c>
      <c r="F48" s="6">
        <v>5.0200000000000002E-2</v>
      </c>
      <c r="G48" s="1"/>
    </row>
    <row r="49" spans="1:7" ht="23.45" customHeight="1">
      <c r="A49" s="4" t="s">
        <v>116</v>
      </c>
      <c r="B49" s="4" t="s">
        <v>117</v>
      </c>
      <c r="C49" s="4" t="s">
        <v>118</v>
      </c>
      <c r="D49" s="5">
        <v>633405</v>
      </c>
      <c r="E49" s="6">
        <v>412473336</v>
      </c>
      <c r="F49" s="6">
        <v>6.8500000000000005E-2</v>
      </c>
      <c r="G49" s="1"/>
    </row>
    <row r="50" spans="1:7" ht="23.45" customHeight="1">
      <c r="A50" s="4" t="s">
        <v>119</v>
      </c>
      <c r="B50" s="4" t="s">
        <v>120</v>
      </c>
      <c r="C50" s="4" t="s">
        <v>118</v>
      </c>
      <c r="D50" s="5">
        <v>284966</v>
      </c>
      <c r="E50" s="6">
        <v>372422065.39999998</v>
      </c>
      <c r="F50" s="6">
        <v>6.1899999999999997E-2</v>
      </c>
      <c r="G50" s="1"/>
    </row>
    <row r="51" spans="1:7" ht="23.45" customHeight="1">
      <c r="A51" s="4" t="s">
        <v>121</v>
      </c>
      <c r="B51" s="4" t="s">
        <v>122</v>
      </c>
      <c r="C51" s="4" t="s">
        <v>123</v>
      </c>
      <c r="D51" s="5">
        <v>2185286</v>
      </c>
      <c r="E51" s="6">
        <v>350301345.80000001</v>
      </c>
      <c r="F51" s="6">
        <v>5.8200000000000002E-2</v>
      </c>
      <c r="G51" s="1"/>
    </row>
    <row r="52" spans="1:7" ht="14.45" customHeight="1">
      <c r="A52" s="4" t="s">
        <v>124</v>
      </c>
      <c r="B52" s="4" t="s">
        <v>125</v>
      </c>
      <c r="C52" s="4" t="s">
        <v>126</v>
      </c>
      <c r="D52" s="5">
        <v>347667</v>
      </c>
      <c r="E52" s="6">
        <v>1168873837.3499999</v>
      </c>
      <c r="F52" s="6">
        <v>0.19420000000000001</v>
      </c>
      <c r="G52" s="1"/>
    </row>
    <row r="53" spans="1:7" ht="23.45" customHeight="1">
      <c r="A53" s="4" t="s">
        <v>127</v>
      </c>
      <c r="B53" s="4" t="s">
        <v>128</v>
      </c>
      <c r="C53" s="4" t="s">
        <v>129</v>
      </c>
      <c r="D53" s="5">
        <v>1225544</v>
      </c>
      <c r="E53" s="6">
        <v>702175434.79999995</v>
      </c>
      <c r="F53" s="6">
        <v>0.1167</v>
      </c>
      <c r="G53" s="1"/>
    </row>
    <row r="54" spans="1:7" ht="23.45" customHeight="1">
      <c r="A54" s="4" t="s">
        <v>130</v>
      </c>
      <c r="B54" s="4" t="s">
        <v>131</v>
      </c>
      <c r="C54" s="4" t="s">
        <v>129</v>
      </c>
      <c r="D54" s="5">
        <v>211111</v>
      </c>
      <c r="E54" s="6">
        <v>228210991</v>
      </c>
      <c r="F54" s="6">
        <v>3.7900000000000003E-2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845148</v>
      </c>
      <c r="E55" s="6">
        <v>2263433116.1999998</v>
      </c>
      <c r="F55" s="6">
        <v>0.37609999999999999</v>
      </c>
      <c r="G55" s="1"/>
    </row>
    <row r="56" spans="1:7" ht="23.45" customHeight="1">
      <c r="A56" s="4" t="s">
        <v>135</v>
      </c>
      <c r="B56" s="4" t="s">
        <v>136</v>
      </c>
      <c r="C56" s="4" t="s">
        <v>137</v>
      </c>
      <c r="D56" s="5">
        <v>9599</v>
      </c>
      <c r="E56" s="6">
        <v>37644878.25</v>
      </c>
      <c r="F56" s="6">
        <v>6.3E-3</v>
      </c>
      <c r="G56" s="1"/>
    </row>
    <row r="57" spans="1:7" ht="23.45" customHeight="1">
      <c r="A57" s="4" t="s">
        <v>138</v>
      </c>
      <c r="B57" s="4" t="s">
        <v>139</v>
      </c>
      <c r="C57" s="4" t="s">
        <v>137</v>
      </c>
      <c r="D57" s="5">
        <v>389626</v>
      </c>
      <c r="E57" s="6">
        <v>267887356.30000001</v>
      </c>
      <c r="F57" s="6">
        <v>4.4499999999999998E-2</v>
      </c>
      <c r="G57" s="1"/>
    </row>
    <row r="58" spans="1:7" ht="23.45" customHeight="1">
      <c r="A58" s="4" t="s">
        <v>140</v>
      </c>
      <c r="B58" s="4" t="s">
        <v>141</v>
      </c>
      <c r="C58" s="4" t="s">
        <v>142</v>
      </c>
      <c r="D58" s="5">
        <v>113879</v>
      </c>
      <c r="E58" s="6">
        <v>580577917.79999995</v>
      </c>
      <c r="F58" s="6">
        <v>9.6500000000000002E-2</v>
      </c>
      <c r="G58" s="1"/>
    </row>
    <row r="59" spans="1:7" ht="23.45" customHeight="1">
      <c r="A59" s="4" t="s">
        <v>143</v>
      </c>
      <c r="B59" s="4" t="s">
        <v>144</v>
      </c>
      <c r="C59" s="4" t="s">
        <v>142</v>
      </c>
      <c r="D59" s="5">
        <v>788850</v>
      </c>
      <c r="E59" s="6">
        <v>800643307.5</v>
      </c>
      <c r="F59" s="6">
        <v>0.13300000000000001</v>
      </c>
      <c r="G59" s="1"/>
    </row>
    <row r="60" spans="1:7" ht="23.45" customHeight="1">
      <c r="A60" s="4" t="s">
        <v>145</v>
      </c>
      <c r="B60" s="4" t="s">
        <v>146</v>
      </c>
      <c r="C60" s="4" t="s">
        <v>142</v>
      </c>
      <c r="D60" s="5">
        <v>167964</v>
      </c>
      <c r="E60" s="6">
        <v>866627054.39999998</v>
      </c>
      <c r="F60" s="6">
        <v>0.14399999999999999</v>
      </c>
      <c r="G60" s="1"/>
    </row>
    <row r="61" spans="1:7" ht="23.45" customHeight="1">
      <c r="A61" s="4" t="s">
        <v>147</v>
      </c>
      <c r="B61" s="4" t="s">
        <v>148</v>
      </c>
      <c r="C61" s="4" t="s">
        <v>142</v>
      </c>
      <c r="D61" s="5">
        <v>1341078</v>
      </c>
      <c r="E61" s="6">
        <v>1410277624.8</v>
      </c>
      <c r="F61" s="6">
        <v>0.23430000000000001</v>
      </c>
      <c r="G61" s="1"/>
    </row>
    <row r="62" spans="1:7" ht="23.45" customHeight="1">
      <c r="A62" s="4" t="s">
        <v>149</v>
      </c>
      <c r="B62" s="4" t="s">
        <v>150</v>
      </c>
      <c r="C62" s="4" t="s">
        <v>142</v>
      </c>
      <c r="D62" s="5">
        <v>260778</v>
      </c>
      <c r="E62" s="6">
        <v>496769051.10000002</v>
      </c>
      <c r="F62" s="6">
        <v>8.2500000000000004E-2</v>
      </c>
      <c r="G62" s="1"/>
    </row>
    <row r="63" spans="1:7" ht="23.45" customHeight="1">
      <c r="A63" s="4" t="s">
        <v>151</v>
      </c>
      <c r="B63" s="4" t="s">
        <v>152</v>
      </c>
      <c r="C63" s="4" t="s">
        <v>153</v>
      </c>
      <c r="D63" s="5">
        <v>7495479</v>
      </c>
      <c r="E63" s="6">
        <v>344417260.05000001</v>
      </c>
      <c r="F63" s="6">
        <v>5.7200000000000001E-2</v>
      </c>
      <c r="G63" s="1"/>
    </row>
    <row r="64" spans="1:7" ht="23.45" customHeight="1">
      <c r="A64" s="4" t="s">
        <v>154</v>
      </c>
      <c r="B64" s="4" t="s">
        <v>155</v>
      </c>
      <c r="C64" s="4" t="s">
        <v>153</v>
      </c>
      <c r="D64" s="5">
        <v>6046211</v>
      </c>
      <c r="E64" s="6">
        <v>1143640810.6500001</v>
      </c>
      <c r="F64" s="6">
        <v>0.19</v>
      </c>
      <c r="G64" s="1"/>
    </row>
    <row r="65" spans="1:7" ht="23.45" customHeight="1">
      <c r="A65" s="4" t="s">
        <v>156</v>
      </c>
      <c r="B65" s="4" t="s">
        <v>157</v>
      </c>
      <c r="C65" s="4" t="s">
        <v>153</v>
      </c>
      <c r="D65" s="5">
        <v>2507013</v>
      </c>
      <c r="E65" s="6">
        <v>639664366.95000005</v>
      </c>
      <c r="F65" s="6">
        <v>0.10630000000000001</v>
      </c>
      <c r="G65" s="1"/>
    </row>
    <row r="66" spans="1:7" ht="23.45" customHeight="1">
      <c r="A66" s="4" t="s">
        <v>158</v>
      </c>
      <c r="B66" s="4" t="s">
        <v>159</v>
      </c>
      <c r="C66" s="4" t="s">
        <v>160</v>
      </c>
      <c r="D66" s="5">
        <v>1984781</v>
      </c>
      <c r="E66" s="6">
        <v>723849630.70000005</v>
      </c>
      <c r="F66" s="6">
        <v>0.1203</v>
      </c>
      <c r="G66" s="1"/>
    </row>
    <row r="67" spans="1:7" ht="23.45" customHeight="1">
      <c r="A67" s="4" t="s">
        <v>161</v>
      </c>
      <c r="B67" s="4" t="s">
        <v>162</v>
      </c>
      <c r="C67" s="4" t="s">
        <v>160</v>
      </c>
      <c r="D67" s="5">
        <v>2674664</v>
      </c>
      <c r="E67" s="6">
        <v>6821061866</v>
      </c>
      <c r="F67" s="6">
        <v>1.1334</v>
      </c>
      <c r="G67" s="1"/>
    </row>
    <row r="68" spans="1:7" ht="14.45" customHeight="1">
      <c r="A68" s="4" t="s">
        <v>163</v>
      </c>
      <c r="B68" s="4" t="s">
        <v>164</v>
      </c>
      <c r="C68" s="4" t="s">
        <v>165</v>
      </c>
      <c r="D68" s="5">
        <v>6470280</v>
      </c>
      <c r="E68" s="6">
        <v>724671360</v>
      </c>
      <c r="F68" s="6">
        <v>0.12039999999999999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190623</v>
      </c>
      <c r="E69" s="6">
        <v>110761494.15000001</v>
      </c>
      <c r="F69" s="6">
        <v>1.84E-2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3155704</v>
      </c>
      <c r="E70" s="6">
        <v>2773074890</v>
      </c>
      <c r="F70" s="6">
        <v>0.46079999999999999</v>
      </c>
      <c r="G70" s="1"/>
    </row>
    <row r="71" spans="1:7" ht="23.45" customHeight="1">
      <c r="A71" s="4" t="s">
        <v>172</v>
      </c>
      <c r="B71" s="4" t="s">
        <v>173</v>
      </c>
      <c r="C71" s="4" t="s">
        <v>174</v>
      </c>
      <c r="D71" s="5">
        <v>312261</v>
      </c>
      <c r="E71" s="6">
        <v>951662236.64999998</v>
      </c>
      <c r="F71" s="6">
        <v>0.15809999999999999</v>
      </c>
      <c r="G71" s="1"/>
    </row>
    <row r="72" spans="1:7" ht="14.45" customHeight="1">
      <c r="A72" s="4" t="s">
        <v>175</v>
      </c>
      <c r="B72" s="4" t="s">
        <v>176</v>
      </c>
      <c r="C72" s="4" t="s">
        <v>177</v>
      </c>
      <c r="D72" s="5">
        <v>127860</v>
      </c>
      <c r="E72" s="6">
        <v>253488843</v>
      </c>
      <c r="F72" s="6">
        <v>4.2099999999999999E-2</v>
      </c>
      <c r="G72" s="1"/>
    </row>
    <row r="73" spans="1:7" ht="32.65" customHeight="1">
      <c r="A73" s="4" t="s">
        <v>178</v>
      </c>
      <c r="B73" s="4" t="s">
        <v>179</v>
      </c>
      <c r="C73" s="4"/>
      <c r="D73" s="5">
        <v>658608</v>
      </c>
      <c r="E73" s="6">
        <v>435866774.39999998</v>
      </c>
      <c r="F73" s="6">
        <v>7.2400000000000006E-2</v>
      </c>
      <c r="G73" s="1"/>
    </row>
    <row r="74" spans="1:7" ht="23.45" customHeight="1">
      <c r="A74" s="4" t="s">
        <v>180</v>
      </c>
      <c r="B74" s="4" t="s">
        <v>181</v>
      </c>
      <c r="C74" s="4"/>
      <c r="D74" s="5">
        <v>55761</v>
      </c>
      <c r="E74" s="6">
        <v>199825119.59999999</v>
      </c>
      <c r="F74" s="6">
        <v>3.32E-2</v>
      </c>
      <c r="G74" s="1"/>
    </row>
    <row r="75" spans="1:7" ht="23.45" customHeight="1">
      <c r="A75" s="4" t="s">
        <v>2307</v>
      </c>
      <c r="B75" s="4" t="s">
        <v>2308</v>
      </c>
      <c r="C75" s="4"/>
      <c r="D75" s="5">
        <v>501376</v>
      </c>
      <c r="E75" s="6">
        <v>251314720</v>
      </c>
      <c r="F75" s="6">
        <v>4.1799999999999997E-2</v>
      </c>
      <c r="G75" s="1"/>
    </row>
    <row r="76" spans="1:7" ht="23.45" customHeight="1">
      <c r="A76" s="4" t="s">
        <v>182</v>
      </c>
      <c r="B76" s="4" t="s">
        <v>183</v>
      </c>
      <c r="C76" s="4"/>
      <c r="D76" s="5">
        <v>220725</v>
      </c>
      <c r="E76" s="6">
        <v>139553381.25</v>
      </c>
      <c r="F76" s="6">
        <v>2.3199999999999998E-2</v>
      </c>
      <c r="G76" s="1"/>
    </row>
    <row r="77" spans="1:7" ht="14.45" customHeight="1">
      <c r="A77" s="4" t="s">
        <v>184</v>
      </c>
      <c r="B77" s="4" t="s">
        <v>185</v>
      </c>
      <c r="C77" s="4"/>
      <c r="D77" s="5">
        <v>1246616</v>
      </c>
      <c r="E77" s="6">
        <v>661890765.20000005</v>
      </c>
      <c r="F77" s="6">
        <v>0.11</v>
      </c>
      <c r="G77" s="1"/>
    </row>
    <row r="78" spans="1:7" ht="14.45" customHeight="1">
      <c r="A78" s="4" t="s">
        <v>186</v>
      </c>
      <c r="B78" s="4" t="s">
        <v>187</v>
      </c>
      <c r="C78" s="4"/>
      <c r="D78" s="5">
        <v>10625</v>
      </c>
      <c r="E78" s="6">
        <v>400001500</v>
      </c>
      <c r="F78" s="6">
        <v>6.6500000000000004E-2</v>
      </c>
      <c r="G78" s="1"/>
    </row>
    <row r="79" spans="1:7" ht="14.45" customHeight="1">
      <c r="A79" s="4" t="s">
        <v>188</v>
      </c>
      <c r="B79" s="4" t="s">
        <v>189</v>
      </c>
      <c r="C79" s="4"/>
      <c r="D79" s="5">
        <v>301539</v>
      </c>
      <c r="E79" s="6">
        <v>690358463.54999995</v>
      </c>
      <c r="F79" s="6">
        <v>0.1147</v>
      </c>
      <c r="G79" s="1"/>
    </row>
    <row r="80" spans="1:7" ht="14.45" customHeight="1">
      <c r="A80" s="4" t="s">
        <v>190</v>
      </c>
      <c r="B80" s="4" t="s">
        <v>191</v>
      </c>
      <c r="C80" s="4"/>
      <c r="D80" s="5">
        <v>308493</v>
      </c>
      <c r="E80" s="6">
        <v>234377556.75</v>
      </c>
      <c r="F80" s="6">
        <v>3.8899999999999997E-2</v>
      </c>
      <c r="G80" s="1"/>
    </row>
    <row r="81" spans="1:7" ht="14.45" customHeight="1">
      <c r="A81" s="4" t="s">
        <v>0</v>
      </c>
      <c r="B81" s="4" t="s">
        <v>0</v>
      </c>
      <c r="C81" s="7" t="s">
        <v>192</v>
      </c>
      <c r="D81" s="5">
        <v>102133393</v>
      </c>
      <c r="E81" s="6">
        <v>83325605481.5</v>
      </c>
      <c r="F81" s="6">
        <v>13.8459</v>
      </c>
      <c r="G81" s="1"/>
    </row>
    <row r="82" spans="1:7" ht="18.399999999999999" customHeight="1">
      <c r="A82" s="21" t="s">
        <v>0</v>
      </c>
      <c r="B82" s="21"/>
      <c r="C82" s="21"/>
      <c r="D82" s="21"/>
      <c r="E82" s="21"/>
      <c r="F82" s="21"/>
      <c r="G82" s="21"/>
    </row>
    <row r="83" spans="1:7" ht="14.45" customHeight="1">
      <c r="A83" s="23" t="s">
        <v>193</v>
      </c>
      <c r="B83" s="23"/>
      <c r="C83" s="23"/>
      <c r="D83" s="23"/>
      <c r="E83" s="23"/>
      <c r="F83" s="23"/>
      <c r="G83" s="1"/>
    </row>
    <row r="84" spans="1:7" ht="23.45" customHeight="1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23.45" customHeight="1">
      <c r="A85" s="4" t="s">
        <v>199</v>
      </c>
      <c r="B85" s="4" t="s">
        <v>200</v>
      </c>
      <c r="C85" s="4" t="s">
        <v>153</v>
      </c>
      <c r="D85" s="5">
        <v>7390900</v>
      </c>
      <c r="E85" s="6">
        <v>849657864</v>
      </c>
      <c r="F85" s="6">
        <v>0.14119999999999999</v>
      </c>
      <c r="G85" s="1"/>
    </row>
    <row r="86" spans="1:7" ht="14.45" customHeight="1">
      <c r="A86" s="4" t="s">
        <v>0</v>
      </c>
      <c r="B86" s="4" t="s">
        <v>0</v>
      </c>
      <c r="C86" s="7" t="s">
        <v>192</v>
      </c>
      <c r="D86" s="5">
        <v>7390900</v>
      </c>
      <c r="E86" s="6">
        <v>849657864</v>
      </c>
      <c r="F86" s="6">
        <v>0.14119999999999999</v>
      </c>
      <c r="G86" s="1"/>
    </row>
    <row r="87" spans="1:7" ht="14.45" customHeight="1">
      <c r="A87" s="21" t="s">
        <v>0</v>
      </c>
      <c r="B87" s="21"/>
      <c r="C87" s="21"/>
      <c r="D87" s="21"/>
      <c r="E87" s="21"/>
      <c r="F87" s="21"/>
      <c r="G87" s="21"/>
    </row>
    <row r="88" spans="1:7" ht="14.45" customHeight="1">
      <c r="A88" s="23" t="s">
        <v>201</v>
      </c>
      <c r="B88" s="23"/>
      <c r="C88" s="23"/>
      <c r="D88" s="23"/>
      <c r="E88" s="23"/>
      <c r="F88" s="23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14.45" customHeight="1">
      <c r="A90" s="4" t="s">
        <v>388</v>
      </c>
      <c r="B90" s="4" t="s">
        <v>389</v>
      </c>
      <c r="C90" s="4" t="s">
        <v>387</v>
      </c>
      <c r="D90" s="5">
        <v>1000000</v>
      </c>
      <c r="E90" s="6">
        <v>104713700</v>
      </c>
      <c r="F90" s="6">
        <v>1.7399999999999999E-2</v>
      </c>
      <c r="G90" s="1"/>
    </row>
    <row r="91" spans="1:7" ht="14.45" customHeight="1">
      <c r="A91" s="4" t="s">
        <v>390</v>
      </c>
      <c r="B91" s="4" t="s">
        <v>391</v>
      </c>
      <c r="C91" s="4" t="s">
        <v>387</v>
      </c>
      <c r="D91" s="5">
        <v>5000000</v>
      </c>
      <c r="E91" s="6">
        <v>533081500</v>
      </c>
      <c r="F91" s="6">
        <v>8.8599999999999998E-2</v>
      </c>
      <c r="G91" s="1"/>
    </row>
    <row r="92" spans="1:7" ht="32.65" customHeight="1">
      <c r="A92" s="4" t="s">
        <v>2561</v>
      </c>
      <c r="B92" s="4" t="s">
        <v>2562</v>
      </c>
      <c r="C92" s="4" t="s">
        <v>204</v>
      </c>
      <c r="D92" s="5">
        <v>12593200</v>
      </c>
      <c r="E92" s="6">
        <v>1198454545.76</v>
      </c>
      <c r="F92" s="6">
        <v>0.1991</v>
      </c>
      <c r="G92" s="1"/>
    </row>
    <row r="93" spans="1:7" ht="32.65" customHeight="1">
      <c r="A93" s="4" t="s">
        <v>396</v>
      </c>
      <c r="B93" s="4" t="s">
        <v>397</v>
      </c>
      <c r="C93" s="4" t="s">
        <v>204</v>
      </c>
      <c r="D93" s="5">
        <v>5000000</v>
      </c>
      <c r="E93" s="6">
        <v>481550000</v>
      </c>
      <c r="F93" s="6">
        <v>0.08</v>
      </c>
      <c r="G93" s="1"/>
    </row>
    <row r="94" spans="1:7" ht="32.65" customHeight="1">
      <c r="A94" s="4" t="s">
        <v>406</v>
      </c>
      <c r="B94" s="4" t="s">
        <v>407</v>
      </c>
      <c r="C94" s="4" t="s">
        <v>204</v>
      </c>
      <c r="D94" s="5">
        <v>5000000</v>
      </c>
      <c r="E94" s="6">
        <v>477826500</v>
      </c>
      <c r="F94" s="6">
        <v>7.9399999999999998E-2</v>
      </c>
      <c r="G94" s="1"/>
    </row>
    <row r="95" spans="1:7" ht="32.65" customHeight="1">
      <c r="A95" s="4" t="s">
        <v>408</v>
      </c>
      <c r="B95" s="4" t="s">
        <v>409</v>
      </c>
      <c r="C95" s="4" t="s">
        <v>204</v>
      </c>
      <c r="D95" s="5">
        <v>5000000</v>
      </c>
      <c r="E95" s="6">
        <v>478516000</v>
      </c>
      <c r="F95" s="6">
        <v>7.9500000000000001E-2</v>
      </c>
      <c r="G95" s="1"/>
    </row>
    <row r="96" spans="1:7" ht="32.65" customHeight="1">
      <c r="A96" s="4" t="s">
        <v>410</v>
      </c>
      <c r="B96" s="4" t="s">
        <v>411</v>
      </c>
      <c r="C96" s="4" t="s">
        <v>204</v>
      </c>
      <c r="D96" s="5">
        <v>5000000</v>
      </c>
      <c r="E96" s="6">
        <v>481667500</v>
      </c>
      <c r="F96" s="6">
        <v>0.08</v>
      </c>
      <c r="G96" s="1"/>
    </row>
    <row r="97" spans="1:7" ht="32.65" customHeight="1">
      <c r="A97" s="4" t="s">
        <v>414</v>
      </c>
      <c r="B97" s="4" t="s">
        <v>415</v>
      </c>
      <c r="C97" s="4" t="s">
        <v>204</v>
      </c>
      <c r="D97" s="5">
        <v>5000000</v>
      </c>
      <c r="E97" s="6">
        <v>473003500</v>
      </c>
      <c r="F97" s="6">
        <v>7.8600000000000003E-2</v>
      </c>
      <c r="G97" s="1"/>
    </row>
    <row r="98" spans="1:7" ht="32.65" customHeight="1">
      <c r="A98" s="4" t="s">
        <v>418</v>
      </c>
      <c r="B98" s="4" t="s">
        <v>419</v>
      </c>
      <c r="C98" s="4" t="s">
        <v>204</v>
      </c>
      <c r="D98" s="5">
        <v>10000000</v>
      </c>
      <c r="E98" s="6">
        <v>966110000</v>
      </c>
      <c r="F98" s="6">
        <v>0.1605</v>
      </c>
      <c r="G98" s="1"/>
    </row>
    <row r="99" spans="1:7" ht="32.65" customHeight="1">
      <c r="A99" s="4" t="s">
        <v>420</v>
      </c>
      <c r="B99" s="4" t="s">
        <v>421</v>
      </c>
      <c r="C99" s="4" t="s">
        <v>204</v>
      </c>
      <c r="D99" s="5">
        <v>2500000</v>
      </c>
      <c r="E99" s="6">
        <v>244523500</v>
      </c>
      <c r="F99" s="6">
        <v>4.0599999999999997E-2</v>
      </c>
      <c r="G99" s="1"/>
    </row>
    <row r="100" spans="1:7" ht="32.65" customHeight="1">
      <c r="A100" s="4" t="s">
        <v>422</v>
      </c>
      <c r="B100" s="4" t="s">
        <v>423</v>
      </c>
      <c r="C100" s="4" t="s">
        <v>204</v>
      </c>
      <c r="D100" s="5">
        <v>5000000</v>
      </c>
      <c r="E100" s="6">
        <v>483573500</v>
      </c>
      <c r="F100" s="6">
        <v>8.0399999999999999E-2</v>
      </c>
      <c r="G100" s="1"/>
    </row>
    <row r="101" spans="1:7" ht="32.65" customHeight="1">
      <c r="A101" s="4" t="s">
        <v>424</v>
      </c>
      <c r="B101" s="4" t="s">
        <v>425</v>
      </c>
      <c r="C101" s="4" t="s">
        <v>204</v>
      </c>
      <c r="D101" s="5">
        <v>15000000</v>
      </c>
      <c r="E101" s="6">
        <v>1433359500</v>
      </c>
      <c r="F101" s="6">
        <v>0.2382</v>
      </c>
      <c r="G101" s="1"/>
    </row>
    <row r="102" spans="1:7" ht="32.65" customHeight="1">
      <c r="A102" s="4" t="s">
        <v>428</v>
      </c>
      <c r="B102" s="4" t="s">
        <v>429</v>
      </c>
      <c r="C102" s="4" t="s">
        <v>204</v>
      </c>
      <c r="D102" s="5">
        <v>5000000</v>
      </c>
      <c r="E102" s="6">
        <v>483609000</v>
      </c>
      <c r="F102" s="6">
        <v>8.0399999999999999E-2</v>
      </c>
      <c r="G102" s="1"/>
    </row>
    <row r="103" spans="1:7" ht="32.65" customHeight="1">
      <c r="A103" s="4" t="s">
        <v>430</v>
      </c>
      <c r="B103" s="4" t="s">
        <v>431</v>
      </c>
      <c r="C103" s="4" t="s">
        <v>204</v>
      </c>
      <c r="D103" s="5">
        <v>15000000</v>
      </c>
      <c r="E103" s="6">
        <v>1463854500</v>
      </c>
      <c r="F103" s="6">
        <v>0.2432</v>
      </c>
      <c r="G103" s="1"/>
    </row>
    <row r="104" spans="1:7" ht="32.65" customHeight="1">
      <c r="A104" s="4" t="s">
        <v>434</v>
      </c>
      <c r="B104" s="4" t="s">
        <v>435</v>
      </c>
      <c r="C104" s="4" t="s">
        <v>204</v>
      </c>
      <c r="D104" s="5">
        <v>15000000</v>
      </c>
      <c r="E104" s="6">
        <v>1444849500</v>
      </c>
      <c r="F104" s="6">
        <v>0.24010000000000001</v>
      </c>
      <c r="G104" s="1"/>
    </row>
    <row r="105" spans="1:7" ht="32.65" customHeight="1">
      <c r="A105" s="4" t="s">
        <v>1813</v>
      </c>
      <c r="B105" s="4" t="s">
        <v>1814</v>
      </c>
      <c r="C105" s="4" t="s">
        <v>204</v>
      </c>
      <c r="D105" s="5">
        <v>25000000</v>
      </c>
      <c r="E105" s="6">
        <v>2421130000</v>
      </c>
      <c r="F105" s="6">
        <v>0.40229999999999999</v>
      </c>
      <c r="G105" s="1"/>
    </row>
    <row r="106" spans="1:7" ht="32.65" customHeight="1">
      <c r="A106" s="4" t="s">
        <v>440</v>
      </c>
      <c r="B106" s="4" t="s">
        <v>441</v>
      </c>
      <c r="C106" s="4" t="s">
        <v>204</v>
      </c>
      <c r="D106" s="5">
        <v>25000000</v>
      </c>
      <c r="E106" s="6">
        <v>2426245000</v>
      </c>
      <c r="F106" s="6">
        <v>0.4032</v>
      </c>
      <c r="G106" s="1"/>
    </row>
    <row r="107" spans="1:7" ht="32.65" customHeight="1">
      <c r="A107" s="4" t="s">
        <v>442</v>
      </c>
      <c r="B107" s="4" t="s">
        <v>443</v>
      </c>
      <c r="C107" s="4" t="s">
        <v>204</v>
      </c>
      <c r="D107" s="5">
        <v>11000000</v>
      </c>
      <c r="E107" s="6">
        <v>1066607300</v>
      </c>
      <c r="F107" s="6">
        <v>0.1772</v>
      </c>
      <c r="G107" s="1"/>
    </row>
    <row r="108" spans="1:7" ht="32.65" customHeight="1">
      <c r="A108" s="4" t="s">
        <v>444</v>
      </c>
      <c r="B108" s="4" t="s">
        <v>445</v>
      </c>
      <c r="C108" s="4" t="s">
        <v>204</v>
      </c>
      <c r="D108" s="5">
        <v>10000000</v>
      </c>
      <c r="E108" s="6">
        <v>973981000</v>
      </c>
      <c r="F108" s="6">
        <v>0.1618</v>
      </c>
      <c r="G108" s="1"/>
    </row>
    <row r="109" spans="1:7" ht="32.65" customHeight="1">
      <c r="A109" s="4" t="s">
        <v>1825</v>
      </c>
      <c r="B109" s="4" t="s">
        <v>1826</v>
      </c>
      <c r="C109" s="4" t="s">
        <v>204</v>
      </c>
      <c r="D109" s="5">
        <v>3681200</v>
      </c>
      <c r="E109" s="6">
        <v>357966146.04000002</v>
      </c>
      <c r="F109" s="6">
        <v>5.9499999999999997E-2</v>
      </c>
      <c r="G109" s="1"/>
    </row>
    <row r="110" spans="1:7" ht="32.65" customHeight="1">
      <c r="A110" s="4" t="s">
        <v>1829</v>
      </c>
      <c r="B110" s="4" t="s">
        <v>1830</v>
      </c>
      <c r="C110" s="4" t="s">
        <v>204</v>
      </c>
      <c r="D110" s="5">
        <v>10000000</v>
      </c>
      <c r="E110" s="6">
        <v>974895000</v>
      </c>
      <c r="F110" s="6">
        <v>0.16200000000000001</v>
      </c>
      <c r="G110" s="1"/>
    </row>
    <row r="111" spans="1:7" ht="32.65" customHeight="1">
      <c r="A111" s="4" t="s">
        <v>448</v>
      </c>
      <c r="B111" s="4" t="s">
        <v>449</v>
      </c>
      <c r="C111" s="4" t="s">
        <v>204</v>
      </c>
      <c r="D111" s="5">
        <v>3000000</v>
      </c>
      <c r="E111" s="6">
        <v>290673600</v>
      </c>
      <c r="F111" s="6">
        <v>4.8300000000000003E-2</v>
      </c>
      <c r="G111" s="1"/>
    </row>
    <row r="112" spans="1:7" ht="32.65" customHeight="1">
      <c r="A112" s="4" t="s">
        <v>1837</v>
      </c>
      <c r="B112" s="4" t="s">
        <v>1838</v>
      </c>
      <c r="C112" s="4" t="s">
        <v>204</v>
      </c>
      <c r="D112" s="5">
        <v>10000000</v>
      </c>
      <c r="E112" s="6">
        <v>974134000</v>
      </c>
      <c r="F112" s="6">
        <v>0.16189999999999999</v>
      </c>
      <c r="G112" s="1"/>
    </row>
    <row r="113" spans="1:7" ht="32.65" customHeight="1">
      <c r="A113" s="4" t="s">
        <v>508</v>
      </c>
      <c r="B113" s="4" t="s">
        <v>509</v>
      </c>
      <c r="C113" s="4" t="s">
        <v>204</v>
      </c>
      <c r="D113" s="5">
        <v>10000000</v>
      </c>
      <c r="E113" s="6">
        <v>974039000</v>
      </c>
      <c r="F113" s="6">
        <v>0.16189999999999999</v>
      </c>
      <c r="G113" s="1"/>
    </row>
    <row r="114" spans="1:7" ht="32.65" customHeight="1">
      <c r="A114" s="4" t="s">
        <v>2528</v>
      </c>
      <c r="B114" s="4" t="s">
        <v>2529</v>
      </c>
      <c r="C114" s="4" t="s">
        <v>204</v>
      </c>
      <c r="D114" s="5">
        <v>4500000</v>
      </c>
      <c r="E114" s="6">
        <v>437616000</v>
      </c>
      <c r="F114" s="6">
        <v>7.2700000000000001E-2</v>
      </c>
      <c r="G114" s="1"/>
    </row>
    <row r="115" spans="1:7" ht="32.65" customHeight="1">
      <c r="A115" s="4" t="s">
        <v>1843</v>
      </c>
      <c r="B115" s="4" t="s">
        <v>1844</v>
      </c>
      <c r="C115" s="4" t="s">
        <v>204</v>
      </c>
      <c r="D115" s="5">
        <v>9000000</v>
      </c>
      <c r="E115" s="6">
        <v>878797800</v>
      </c>
      <c r="F115" s="6">
        <v>0.14599999999999999</v>
      </c>
      <c r="G115" s="1"/>
    </row>
    <row r="116" spans="1:7" ht="32.65" customHeight="1">
      <c r="A116" s="4" t="s">
        <v>2563</v>
      </c>
      <c r="B116" s="4" t="s">
        <v>2564</v>
      </c>
      <c r="C116" s="4" t="s">
        <v>204</v>
      </c>
      <c r="D116" s="5">
        <v>20000000</v>
      </c>
      <c r="E116" s="6">
        <v>1953230000</v>
      </c>
      <c r="F116" s="6">
        <v>0.3246</v>
      </c>
      <c r="G116" s="1"/>
    </row>
    <row r="117" spans="1:7" ht="32.65" customHeight="1">
      <c r="A117" s="4" t="s">
        <v>1845</v>
      </c>
      <c r="B117" s="4" t="s">
        <v>1846</v>
      </c>
      <c r="C117" s="4" t="s">
        <v>204</v>
      </c>
      <c r="D117" s="5">
        <v>3000000</v>
      </c>
      <c r="E117" s="6">
        <v>288234300</v>
      </c>
      <c r="F117" s="6">
        <v>4.7899999999999998E-2</v>
      </c>
      <c r="G117" s="1"/>
    </row>
    <row r="118" spans="1:7" ht="32.65" customHeight="1">
      <c r="A118" s="4" t="s">
        <v>2402</v>
      </c>
      <c r="B118" s="4" t="s">
        <v>2403</v>
      </c>
      <c r="C118" s="4" t="s">
        <v>204</v>
      </c>
      <c r="D118" s="5">
        <v>5000000</v>
      </c>
      <c r="E118" s="6">
        <v>490229000</v>
      </c>
      <c r="F118" s="6">
        <v>8.1500000000000003E-2</v>
      </c>
      <c r="G118" s="1"/>
    </row>
    <row r="119" spans="1:7" ht="32.65" customHeight="1">
      <c r="A119" s="4" t="s">
        <v>510</v>
      </c>
      <c r="B119" s="4" t="s">
        <v>511</v>
      </c>
      <c r="C119" s="4" t="s">
        <v>204</v>
      </c>
      <c r="D119" s="5">
        <v>18500000</v>
      </c>
      <c r="E119" s="6">
        <v>1807289050</v>
      </c>
      <c r="F119" s="6">
        <v>0.30030000000000001</v>
      </c>
      <c r="G119" s="1"/>
    </row>
    <row r="120" spans="1:7" ht="32.65" customHeight="1">
      <c r="A120" s="4" t="s">
        <v>514</v>
      </c>
      <c r="B120" s="4" t="s">
        <v>515</v>
      </c>
      <c r="C120" s="4" t="s">
        <v>204</v>
      </c>
      <c r="D120" s="5">
        <v>5000000</v>
      </c>
      <c r="E120" s="6">
        <v>488440000</v>
      </c>
      <c r="F120" s="6">
        <v>8.1199999999999994E-2</v>
      </c>
      <c r="G120" s="1"/>
    </row>
    <row r="121" spans="1:7" ht="32.65" customHeight="1">
      <c r="A121" s="4" t="s">
        <v>526</v>
      </c>
      <c r="B121" s="4" t="s">
        <v>527</v>
      </c>
      <c r="C121" s="4" t="s">
        <v>204</v>
      </c>
      <c r="D121" s="5">
        <v>7500000</v>
      </c>
      <c r="E121" s="6">
        <v>733542750</v>
      </c>
      <c r="F121" s="6">
        <v>0.12189999999999999</v>
      </c>
      <c r="G121" s="1"/>
    </row>
    <row r="122" spans="1:7" ht="32.65" customHeight="1">
      <c r="A122" s="4" t="s">
        <v>530</v>
      </c>
      <c r="B122" s="4" t="s">
        <v>531</v>
      </c>
      <c r="C122" s="4" t="s">
        <v>204</v>
      </c>
      <c r="D122" s="5">
        <v>25000000</v>
      </c>
      <c r="E122" s="6">
        <v>2453745000</v>
      </c>
      <c r="F122" s="6">
        <v>0.40770000000000001</v>
      </c>
      <c r="G122" s="1"/>
    </row>
    <row r="123" spans="1:7" ht="32.65" customHeight="1">
      <c r="A123" s="4" t="s">
        <v>532</v>
      </c>
      <c r="B123" s="4" t="s">
        <v>533</v>
      </c>
      <c r="C123" s="4" t="s">
        <v>204</v>
      </c>
      <c r="D123" s="5">
        <v>4190900</v>
      </c>
      <c r="E123" s="6">
        <v>411827589.38999999</v>
      </c>
      <c r="F123" s="6">
        <v>6.8400000000000002E-2</v>
      </c>
      <c r="G123" s="1"/>
    </row>
    <row r="124" spans="1:7" ht="32.65" customHeight="1">
      <c r="A124" s="4" t="s">
        <v>536</v>
      </c>
      <c r="B124" s="4" t="s">
        <v>537</v>
      </c>
      <c r="C124" s="4" t="s">
        <v>204</v>
      </c>
      <c r="D124" s="5">
        <v>5000000</v>
      </c>
      <c r="E124" s="6">
        <v>490425500</v>
      </c>
      <c r="F124" s="6">
        <v>8.1500000000000003E-2</v>
      </c>
      <c r="G124" s="1"/>
    </row>
    <row r="125" spans="1:7" ht="32.65" customHeight="1">
      <c r="A125" s="4" t="s">
        <v>540</v>
      </c>
      <c r="B125" s="4" t="s">
        <v>541</v>
      </c>
      <c r="C125" s="4" t="s">
        <v>204</v>
      </c>
      <c r="D125" s="5">
        <v>15000000</v>
      </c>
      <c r="E125" s="6">
        <v>1474326000</v>
      </c>
      <c r="F125" s="6">
        <v>0.245</v>
      </c>
      <c r="G125" s="1"/>
    </row>
    <row r="126" spans="1:7" ht="32.65" customHeight="1">
      <c r="A126" s="4" t="s">
        <v>1859</v>
      </c>
      <c r="B126" s="4" t="s">
        <v>1860</v>
      </c>
      <c r="C126" s="4" t="s">
        <v>204</v>
      </c>
      <c r="D126" s="5">
        <v>10000000</v>
      </c>
      <c r="E126" s="6">
        <v>986584000</v>
      </c>
      <c r="F126" s="6">
        <v>0.16389999999999999</v>
      </c>
      <c r="G126" s="1"/>
    </row>
    <row r="127" spans="1:7" ht="32.65" customHeight="1">
      <c r="A127" s="4" t="s">
        <v>2530</v>
      </c>
      <c r="B127" s="4" t="s">
        <v>2531</v>
      </c>
      <c r="C127" s="4" t="s">
        <v>204</v>
      </c>
      <c r="D127" s="5">
        <v>22500000</v>
      </c>
      <c r="E127" s="6">
        <v>2199388500</v>
      </c>
      <c r="F127" s="6">
        <v>0.36549999999999999</v>
      </c>
      <c r="G127" s="1"/>
    </row>
    <row r="128" spans="1:7" ht="32.65" customHeight="1">
      <c r="A128" s="4" t="s">
        <v>544</v>
      </c>
      <c r="B128" s="4" t="s">
        <v>545</v>
      </c>
      <c r="C128" s="4" t="s">
        <v>204</v>
      </c>
      <c r="D128" s="5">
        <v>2500000</v>
      </c>
      <c r="E128" s="6">
        <v>246013250</v>
      </c>
      <c r="F128" s="6">
        <v>4.0899999999999999E-2</v>
      </c>
      <c r="G128" s="1"/>
    </row>
    <row r="129" spans="1:7" ht="32.65" customHeight="1">
      <c r="A129" s="4" t="s">
        <v>546</v>
      </c>
      <c r="B129" s="4" t="s">
        <v>547</v>
      </c>
      <c r="C129" s="4" t="s">
        <v>204</v>
      </c>
      <c r="D129" s="5">
        <v>15000000</v>
      </c>
      <c r="E129" s="6">
        <v>1479981000</v>
      </c>
      <c r="F129" s="6">
        <v>0.24590000000000001</v>
      </c>
      <c r="G129" s="1"/>
    </row>
    <row r="130" spans="1:7" ht="32.65" customHeight="1">
      <c r="A130" s="4" t="s">
        <v>1865</v>
      </c>
      <c r="B130" s="4" t="s">
        <v>1866</v>
      </c>
      <c r="C130" s="4" t="s">
        <v>204</v>
      </c>
      <c r="D130" s="5">
        <v>6500000</v>
      </c>
      <c r="E130" s="6">
        <v>639822300</v>
      </c>
      <c r="F130" s="6">
        <v>0.10630000000000001</v>
      </c>
      <c r="G130" s="1"/>
    </row>
    <row r="131" spans="1:7" ht="32.65" customHeight="1">
      <c r="A131" s="4" t="s">
        <v>1869</v>
      </c>
      <c r="B131" s="4" t="s">
        <v>1870</v>
      </c>
      <c r="C131" s="4" t="s">
        <v>204</v>
      </c>
      <c r="D131" s="5">
        <v>25000000</v>
      </c>
      <c r="E131" s="6">
        <v>2467590000</v>
      </c>
      <c r="F131" s="6">
        <v>0.41</v>
      </c>
      <c r="G131" s="1"/>
    </row>
    <row r="132" spans="1:7" ht="32.65" customHeight="1">
      <c r="A132" s="4" t="s">
        <v>554</v>
      </c>
      <c r="B132" s="4" t="s">
        <v>555</v>
      </c>
      <c r="C132" s="4" t="s">
        <v>204</v>
      </c>
      <c r="D132" s="5">
        <v>4672500</v>
      </c>
      <c r="E132" s="6">
        <v>458539992.75</v>
      </c>
      <c r="F132" s="6">
        <v>7.6200000000000004E-2</v>
      </c>
      <c r="G132" s="1"/>
    </row>
    <row r="133" spans="1:7" ht="32.65" customHeight="1">
      <c r="A133" s="4" t="s">
        <v>556</v>
      </c>
      <c r="B133" s="4" t="s">
        <v>557</v>
      </c>
      <c r="C133" s="4" t="s">
        <v>204</v>
      </c>
      <c r="D133" s="5">
        <v>15000000</v>
      </c>
      <c r="E133" s="6">
        <v>1481019000</v>
      </c>
      <c r="F133" s="6">
        <v>0.24610000000000001</v>
      </c>
      <c r="G133" s="1"/>
    </row>
    <row r="134" spans="1:7" ht="32.65" customHeight="1">
      <c r="A134" s="4" t="s">
        <v>558</v>
      </c>
      <c r="B134" s="4" t="s">
        <v>559</v>
      </c>
      <c r="C134" s="4" t="s">
        <v>204</v>
      </c>
      <c r="D134" s="5">
        <v>15000000</v>
      </c>
      <c r="E134" s="6">
        <v>1484050500</v>
      </c>
      <c r="F134" s="6">
        <v>0.24660000000000001</v>
      </c>
      <c r="G134" s="1"/>
    </row>
    <row r="135" spans="1:7" ht="32.65" customHeight="1">
      <c r="A135" s="4" t="s">
        <v>2497</v>
      </c>
      <c r="B135" s="4" t="s">
        <v>2498</v>
      </c>
      <c r="C135" s="4" t="s">
        <v>204</v>
      </c>
      <c r="D135" s="5">
        <v>2000000</v>
      </c>
      <c r="E135" s="6">
        <v>199304400</v>
      </c>
      <c r="F135" s="6">
        <v>3.3099999999999997E-2</v>
      </c>
      <c r="G135" s="1"/>
    </row>
    <row r="136" spans="1:7" ht="32.65" customHeight="1">
      <c r="A136" s="4" t="s">
        <v>562</v>
      </c>
      <c r="B136" s="4" t="s">
        <v>563</v>
      </c>
      <c r="C136" s="4" t="s">
        <v>204</v>
      </c>
      <c r="D136" s="5">
        <v>8823800</v>
      </c>
      <c r="E136" s="6">
        <v>880035516.34000003</v>
      </c>
      <c r="F136" s="6">
        <v>0.1462</v>
      </c>
      <c r="G136" s="1"/>
    </row>
    <row r="137" spans="1:7" ht="32.65" customHeight="1">
      <c r="A137" s="4" t="s">
        <v>640</v>
      </c>
      <c r="B137" s="4" t="s">
        <v>641</v>
      </c>
      <c r="C137" s="4" t="s">
        <v>204</v>
      </c>
      <c r="D137" s="5">
        <v>3000000</v>
      </c>
      <c r="E137" s="6">
        <v>297726900</v>
      </c>
      <c r="F137" s="6">
        <v>4.9500000000000002E-2</v>
      </c>
      <c r="G137" s="1"/>
    </row>
    <row r="138" spans="1:7" ht="32.65" customHeight="1">
      <c r="A138" s="4" t="s">
        <v>2499</v>
      </c>
      <c r="B138" s="4" t="s">
        <v>2500</v>
      </c>
      <c r="C138" s="4" t="s">
        <v>204</v>
      </c>
      <c r="D138" s="5">
        <v>840000</v>
      </c>
      <c r="E138" s="6">
        <v>83907180</v>
      </c>
      <c r="F138" s="6">
        <v>1.3899999999999999E-2</v>
      </c>
      <c r="G138" s="1"/>
    </row>
    <row r="139" spans="1:7" ht="32.65" customHeight="1">
      <c r="A139" s="4" t="s">
        <v>644</v>
      </c>
      <c r="B139" s="4" t="s">
        <v>645</v>
      </c>
      <c r="C139" s="4" t="s">
        <v>204</v>
      </c>
      <c r="D139" s="5">
        <v>10000000</v>
      </c>
      <c r="E139" s="6">
        <v>991939000</v>
      </c>
      <c r="F139" s="6">
        <v>0.1648</v>
      </c>
      <c r="G139" s="1"/>
    </row>
    <row r="140" spans="1:7" ht="32.65" customHeight="1">
      <c r="A140" s="4" t="s">
        <v>1893</v>
      </c>
      <c r="B140" s="4" t="s">
        <v>1894</v>
      </c>
      <c r="C140" s="4" t="s">
        <v>204</v>
      </c>
      <c r="D140" s="5">
        <v>2500000</v>
      </c>
      <c r="E140" s="6">
        <v>248019500</v>
      </c>
      <c r="F140" s="6">
        <v>4.1200000000000001E-2</v>
      </c>
      <c r="G140" s="1"/>
    </row>
    <row r="141" spans="1:7" ht="32.65" customHeight="1">
      <c r="A141" s="4" t="s">
        <v>2565</v>
      </c>
      <c r="B141" s="4" t="s">
        <v>2566</v>
      </c>
      <c r="C141" s="4" t="s">
        <v>204</v>
      </c>
      <c r="D141" s="5">
        <v>12179800</v>
      </c>
      <c r="E141" s="6">
        <v>1202186453.3399999</v>
      </c>
      <c r="F141" s="6">
        <v>0.19980000000000001</v>
      </c>
      <c r="G141" s="1"/>
    </row>
    <row r="142" spans="1:7" ht="32.65" customHeight="1">
      <c r="A142" s="4" t="s">
        <v>648</v>
      </c>
      <c r="B142" s="4" t="s">
        <v>649</v>
      </c>
      <c r="C142" s="4" t="s">
        <v>204</v>
      </c>
      <c r="D142" s="5">
        <v>10000000</v>
      </c>
      <c r="E142" s="6">
        <v>986920000</v>
      </c>
      <c r="F142" s="6">
        <v>0.16400000000000001</v>
      </c>
      <c r="G142" s="1"/>
    </row>
    <row r="143" spans="1:7" ht="32.65" customHeight="1">
      <c r="A143" s="4" t="s">
        <v>654</v>
      </c>
      <c r="B143" s="4" t="s">
        <v>655</v>
      </c>
      <c r="C143" s="4" t="s">
        <v>204</v>
      </c>
      <c r="D143" s="5">
        <v>5000000</v>
      </c>
      <c r="E143" s="6">
        <v>497637500</v>
      </c>
      <c r="F143" s="6">
        <v>8.2699999999999996E-2</v>
      </c>
      <c r="G143" s="1"/>
    </row>
    <row r="144" spans="1:7" ht="32.65" customHeight="1">
      <c r="A144" s="4" t="s">
        <v>662</v>
      </c>
      <c r="B144" s="4" t="s">
        <v>663</v>
      </c>
      <c r="C144" s="4" t="s">
        <v>204</v>
      </c>
      <c r="D144" s="5">
        <v>2000000</v>
      </c>
      <c r="E144" s="6">
        <v>200259800</v>
      </c>
      <c r="F144" s="6">
        <v>3.3300000000000003E-2</v>
      </c>
      <c r="G144" s="1"/>
    </row>
    <row r="145" spans="1:7" ht="32.65" customHeight="1">
      <c r="A145" s="4" t="s">
        <v>1907</v>
      </c>
      <c r="B145" s="4" t="s">
        <v>1908</v>
      </c>
      <c r="C145" s="4" t="s">
        <v>204</v>
      </c>
      <c r="D145" s="5">
        <v>5000000</v>
      </c>
      <c r="E145" s="6">
        <v>498497500</v>
      </c>
      <c r="F145" s="6">
        <v>8.2799999999999999E-2</v>
      </c>
      <c r="G145" s="1"/>
    </row>
    <row r="146" spans="1:7" ht="32.65" customHeight="1">
      <c r="A146" s="4" t="s">
        <v>670</v>
      </c>
      <c r="B146" s="4" t="s">
        <v>671</v>
      </c>
      <c r="C146" s="4" t="s">
        <v>204</v>
      </c>
      <c r="D146" s="5">
        <v>1500000</v>
      </c>
      <c r="E146" s="6">
        <v>149955300</v>
      </c>
      <c r="F146" s="6">
        <v>2.4899999999999999E-2</v>
      </c>
      <c r="G146" s="1"/>
    </row>
    <row r="147" spans="1:7" ht="32.65" customHeight="1">
      <c r="A147" s="4" t="s">
        <v>1911</v>
      </c>
      <c r="B147" s="4" t="s">
        <v>1912</v>
      </c>
      <c r="C147" s="4" t="s">
        <v>204</v>
      </c>
      <c r="D147" s="5">
        <v>10000000</v>
      </c>
      <c r="E147" s="6">
        <v>1001503000</v>
      </c>
      <c r="F147" s="6">
        <v>0.16639999999999999</v>
      </c>
      <c r="G147" s="1"/>
    </row>
    <row r="148" spans="1:7" ht="32.65" customHeight="1">
      <c r="A148" s="4" t="s">
        <v>680</v>
      </c>
      <c r="B148" s="4" t="s">
        <v>681</v>
      </c>
      <c r="C148" s="4" t="s">
        <v>204</v>
      </c>
      <c r="D148" s="5">
        <v>1500000</v>
      </c>
      <c r="E148" s="6">
        <v>151280250</v>
      </c>
      <c r="F148" s="6">
        <v>2.5100000000000001E-2</v>
      </c>
      <c r="G148" s="1"/>
    </row>
    <row r="149" spans="1:7" ht="32.65" customHeight="1">
      <c r="A149" s="4" t="s">
        <v>682</v>
      </c>
      <c r="B149" s="4" t="s">
        <v>683</v>
      </c>
      <c r="C149" s="4" t="s">
        <v>204</v>
      </c>
      <c r="D149" s="5">
        <v>7500000</v>
      </c>
      <c r="E149" s="6">
        <v>757899750</v>
      </c>
      <c r="F149" s="6">
        <v>0.12590000000000001</v>
      </c>
      <c r="G149" s="1"/>
    </row>
    <row r="150" spans="1:7" ht="32.65" customHeight="1">
      <c r="A150" s="4" t="s">
        <v>684</v>
      </c>
      <c r="B150" s="4" t="s">
        <v>685</v>
      </c>
      <c r="C150" s="4" t="s">
        <v>204</v>
      </c>
      <c r="D150" s="5">
        <v>3142800</v>
      </c>
      <c r="E150" s="6">
        <v>317424057.12</v>
      </c>
      <c r="F150" s="6">
        <v>5.2699999999999997E-2</v>
      </c>
      <c r="G150" s="1"/>
    </row>
    <row r="151" spans="1:7" ht="32.65" customHeight="1">
      <c r="A151" s="4" t="s">
        <v>686</v>
      </c>
      <c r="B151" s="4" t="s">
        <v>687</v>
      </c>
      <c r="C151" s="4" t="s">
        <v>204</v>
      </c>
      <c r="D151" s="5">
        <v>1500000</v>
      </c>
      <c r="E151" s="6">
        <v>151867500</v>
      </c>
      <c r="F151" s="6">
        <v>2.52E-2</v>
      </c>
      <c r="G151" s="1"/>
    </row>
    <row r="152" spans="1:7" ht="32.65" customHeight="1">
      <c r="A152" s="4" t="s">
        <v>688</v>
      </c>
      <c r="B152" s="4" t="s">
        <v>689</v>
      </c>
      <c r="C152" s="4" t="s">
        <v>204</v>
      </c>
      <c r="D152" s="5">
        <v>1000000</v>
      </c>
      <c r="E152" s="6">
        <v>101270100</v>
      </c>
      <c r="F152" s="6">
        <v>1.6799999999999999E-2</v>
      </c>
      <c r="G152" s="1"/>
    </row>
    <row r="153" spans="1:7" ht="32.65" customHeight="1">
      <c r="A153" s="4" t="s">
        <v>2408</v>
      </c>
      <c r="B153" s="4" t="s">
        <v>2409</v>
      </c>
      <c r="C153" s="4" t="s">
        <v>204</v>
      </c>
      <c r="D153" s="5">
        <v>10000000</v>
      </c>
      <c r="E153" s="6">
        <v>1013643000</v>
      </c>
      <c r="F153" s="6">
        <v>0.16839999999999999</v>
      </c>
      <c r="G153" s="1"/>
    </row>
    <row r="154" spans="1:7" ht="32.65" customHeight="1">
      <c r="A154" s="4" t="s">
        <v>696</v>
      </c>
      <c r="B154" s="4" t="s">
        <v>697</v>
      </c>
      <c r="C154" s="4" t="s">
        <v>204</v>
      </c>
      <c r="D154" s="5">
        <v>5500000</v>
      </c>
      <c r="E154" s="6">
        <v>557709900</v>
      </c>
      <c r="F154" s="6">
        <v>9.2700000000000005E-2</v>
      </c>
      <c r="G154" s="1"/>
    </row>
    <row r="155" spans="1:7" ht="32.65" customHeight="1">
      <c r="A155" s="4" t="s">
        <v>2567</v>
      </c>
      <c r="B155" s="4" t="s">
        <v>2568</v>
      </c>
      <c r="C155" s="4" t="s">
        <v>204</v>
      </c>
      <c r="D155" s="5">
        <v>3773700</v>
      </c>
      <c r="E155" s="6">
        <v>383227537.13999999</v>
      </c>
      <c r="F155" s="6">
        <v>6.3700000000000007E-2</v>
      </c>
      <c r="G155" s="1"/>
    </row>
    <row r="156" spans="1:7" ht="32.65" customHeight="1">
      <c r="A156" s="4" t="s">
        <v>2569</v>
      </c>
      <c r="B156" s="4" t="s">
        <v>2570</v>
      </c>
      <c r="C156" s="4" t="s">
        <v>204</v>
      </c>
      <c r="D156" s="5">
        <v>10000000</v>
      </c>
      <c r="E156" s="6">
        <v>1027548000</v>
      </c>
      <c r="F156" s="6">
        <v>0.17069999999999999</v>
      </c>
      <c r="G156" s="1"/>
    </row>
    <row r="157" spans="1:7" ht="32.65" customHeight="1">
      <c r="A157" s="4" t="s">
        <v>702</v>
      </c>
      <c r="B157" s="4" t="s">
        <v>703</v>
      </c>
      <c r="C157" s="4" t="s">
        <v>204</v>
      </c>
      <c r="D157" s="5">
        <v>5000000</v>
      </c>
      <c r="E157" s="6">
        <v>509500000</v>
      </c>
      <c r="F157" s="6">
        <v>8.4699999999999998E-2</v>
      </c>
      <c r="G157" s="1"/>
    </row>
    <row r="158" spans="1:7" ht="32.65" customHeight="1">
      <c r="A158" s="4" t="s">
        <v>2422</v>
      </c>
      <c r="B158" s="4" t="s">
        <v>2423</v>
      </c>
      <c r="C158" s="4" t="s">
        <v>204</v>
      </c>
      <c r="D158" s="5">
        <v>2500000</v>
      </c>
      <c r="E158" s="6">
        <v>255174750</v>
      </c>
      <c r="F158" s="6">
        <v>4.24E-2</v>
      </c>
      <c r="G158" s="1"/>
    </row>
    <row r="159" spans="1:7" ht="32.65" customHeight="1">
      <c r="A159" s="4" t="s">
        <v>263</v>
      </c>
      <c r="B159" s="4" t="s">
        <v>264</v>
      </c>
      <c r="C159" s="4" t="s">
        <v>204</v>
      </c>
      <c r="D159" s="5">
        <v>5000000</v>
      </c>
      <c r="E159" s="6">
        <v>511037000</v>
      </c>
      <c r="F159" s="6">
        <v>8.4900000000000003E-2</v>
      </c>
      <c r="G159" s="1"/>
    </row>
    <row r="160" spans="1:7" ht="32.65" customHeight="1">
      <c r="A160" s="4" t="s">
        <v>271</v>
      </c>
      <c r="B160" s="4" t="s">
        <v>272</v>
      </c>
      <c r="C160" s="4" t="s">
        <v>204</v>
      </c>
      <c r="D160" s="5">
        <v>5000000</v>
      </c>
      <c r="E160" s="6">
        <v>518595000</v>
      </c>
      <c r="F160" s="6">
        <v>8.6199999999999999E-2</v>
      </c>
      <c r="G160" s="1"/>
    </row>
    <row r="161" spans="1:7" ht="32.65" customHeight="1">
      <c r="A161" s="4" t="s">
        <v>275</v>
      </c>
      <c r="B161" s="4" t="s">
        <v>276</v>
      </c>
      <c r="C161" s="4" t="s">
        <v>204</v>
      </c>
      <c r="D161" s="5">
        <v>10000000</v>
      </c>
      <c r="E161" s="6">
        <v>1030315000</v>
      </c>
      <c r="F161" s="6">
        <v>0.17119999999999999</v>
      </c>
      <c r="G161" s="1"/>
    </row>
    <row r="162" spans="1:7" ht="32.65" customHeight="1">
      <c r="A162" s="4" t="s">
        <v>277</v>
      </c>
      <c r="B162" s="4" t="s">
        <v>278</v>
      </c>
      <c r="C162" s="4" t="s">
        <v>204</v>
      </c>
      <c r="D162" s="5">
        <v>3500000</v>
      </c>
      <c r="E162" s="6">
        <v>356411300</v>
      </c>
      <c r="F162" s="6">
        <v>5.9200000000000003E-2</v>
      </c>
      <c r="G162" s="1"/>
    </row>
    <row r="163" spans="1:7" ht="32.65" customHeight="1">
      <c r="A163" s="4" t="s">
        <v>1941</v>
      </c>
      <c r="B163" s="4" t="s">
        <v>1942</v>
      </c>
      <c r="C163" s="4" t="s">
        <v>204</v>
      </c>
      <c r="D163" s="5">
        <v>1500000</v>
      </c>
      <c r="E163" s="6">
        <v>152507250</v>
      </c>
      <c r="F163" s="6">
        <v>2.53E-2</v>
      </c>
      <c r="G163" s="1"/>
    </row>
    <row r="164" spans="1:7" ht="32.65" customHeight="1">
      <c r="A164" s="4" t="s">
        <v>2571</v>
      </c>
      <c r="B164" s="4" t="s">
        <v>2572</v>
      </c>
      <c r="C164" s="4" t="s">
        <v>204</v>
      </c>
      <c r="D164" s="5">
        <v>5000000</v>
      </c>
      <c r="E164" s="6">
        <v>521893000</v>
      </c>
      <c r="F164" s="6">
        <v>8.6699999999999999E-2</v>
      </c>
      <c r="G164" s="1"/>
    </row>
    <row r="165" spans="1:7" ht="32.65" customHeight="1">
      <c r="A165" s="4" t="s">
        <v>281</v>
      </c>
      <c r="B165" s="4" t="s">
        <v>282</v>
      </c>
      <c r="C165" s="4" t="s">
        <v>204</v>
      </c>
      <c r="D165" s="5">
        <v>3000000</v>
      </c>
      <c r="E165" s="6">
        <v>306955200</v>
      </c>
      <c r="F165" s="6">
        <v>5.0999999999999997E-2</v>
      </c>
      <c r="G165" s="1"/>
    </row>
    <row r="166" spans="1:7" ht="32.65" customHeight="1">
      <c r="A166" s="4" t="s">
        <v>2426</v>
      </c>
      <c r="B166" s="4" t="s">
        <v>2427</v>
      </c>
      <c r="C166" s="4" t="s">
        <v>204</v>
      </c>
      <c r="D166" s="5">
        <v>5157600</v>
      </c>
      <c r="E166" s="6">
        <v>530476695.83999997</v>
      </c>
      <c r="F166" s="6">
        <v>8.8099999999999998E-2</v>
      </c>
      <c r="G166" s="1"/>
    </row>
    <row r="167" spans="1:7" ht="32.65" customHeight="1">
      <c r="A167" s="4" t="s">
        <v>2428</v>
      </c>
      <c r="B167" s="4" t="s">
        <v>2429</v>
      </c>
      <c r="C167" s="4" t="s">
        <v>204</v>
      </c>
      <c r="D167" s="5">
        <v>300000</v>
      </c>
      <c r="E167" s="6">
        <v>30496110</v>
      </c>
      <c r="F167" s="6">
        <v>5.1000000000000004E-3</v>
      </c>
      <c r="G167" s="1"/>
    </row>
    <row r="168" spans="1:7" ht="32.65" customHeight="1">
      <c r="A168" s="4" t="s">
        <v>285</v>
      </c>
      <c r="B168" s="4" t="s">
        <v>286</v>
      </c>
      <c r="C168" s="4" t="s">
        <v>204</v>
      </c>
      <c r="D168" s="5">
        <v>1000000</v>
      </c>
      <c r="E168" s="6">
        <v>101676300</v>
      </c>
      <c r="F168" s="6">
        <v>1.6899999999999998E-2</v>
      </c>
      <c r="G168" s="1"/>
    </row>
    <row r="169" spans="1:7" ht="32.65" customHeight="1">
      <c r="A169" s="4" t="s">
        <v>287</v>
      </c>
      <c r="B169" s="4" t="s">
        <v>288</v>
      </c>
      <c r="C169" s="4" t="s">
        <v>204</v>
      </c>
      <c r="D169" s="5">
        <v>5000000</v>
      </c>
      <c r="E169" s="6">
        <v>512036000</v>
      </c>
      <c r="F169" s="6">
        <v>8.5099999999999995E-2</v>
      </c>
      <c r="G169" s="1"/>
    </row>
    <row r="170" spans="1:7" ht="32.65" customHeight="1">
      <c r="A170" s="4" t="s">
        <v>289</v>
      </c>
      <c r="B170" s="4" t="s">
        <v>290</v>
      </c>
      <c r="C170" s="4" t="s">
        <v>204</v>
      </c>
      <c r="D170" s="5">
        <v>14000000</v>
      </c>
      <c r="E170" s="6">
        <v>1449893200</v>
      </c>
      <c r="F170" s="6">
        <v>0.2409</v>
      </c>
      <c r="G170" s="1"/>
    </row>
    <row r="171" spans="1:7" ht="32.65" customHeight="1">
      <c r="A171" s="4" t="s">
        <v>299</v>
      </c>
      <c r="B171" s="4" t="s">
        <v>300</v>
      </c>
      <c r="C171" s="4" t="s">
        <v>204</v>
      </c>
      <c r="D171" s="5">
        <v>462300</v>
      </c>
      <c r="E171" s="6">
        <v>46939815.420000002</v>
      </c>
      <c r="F171" s="6">
        <v>7.7999999999999996E-3</v>
      </c>
      <c r="G171" s="1"/>
    </row>
    <row r="172" spans="1:7" ht="32.65" customHeight="1">
      <c r="A172" s="4" t="s">
        <v>301</v>
      </c>
      <c r="B172" s="4" t="s">
        <v>302</v>
      </c>
      <c r="C172" s="4" t="s">
        <v>204</v>
      </c>
      <c r="D172" s="5">
        <v>385800</v>
      </c>
      <c r="E172" s="6">
        <v>39115413.240000002</v>
      </c>
      <c r="F172" s="6">
        <v>6.4999999999999997E-3</v>
      </c>
      <c r="G172" s="1"/>
    </row>
    <row r="173" spans="1:7" ht="32.65" customHeight="1">
      <c r="A173" s="4" t="s">
        <v>303</v>
      </c>
      <c r="B173" s="4" t="s">
        <v>304</v>
      </c>
      <c r="C173" s="4" t="s">
        <v>204</v>
      </c>
      <c r="D173" s="5">
        <v>120000</v>
      </c>
      <c r="E173" s="6">
        <v>12226104</v>
      </c>
      <c r="F173" s="6">
        <v>2E-3</v>
      </c>
      <c r="G173" s="1"/>
    </row>
    <row r="174" spans="1:7" ht="32.65" customHeight="1">
      <c r="A174" s="4" t="s">
        <v>307</v>
      </c>
      <c r="B174" s="4" t="s">
        <v>308</v>
      </c>
      <c r="C174" s="4" t="s">
        <v>204</v>
      </c>
      <c r="D174" s="5">
        <v>2500000</v>
      </c>
      <c r="E174" s="6">
        <v>255404750</v>
      </c>
      <c r="F174" s="6">
        <v>4.24E-2</v>
      </c>
      <c r="G174" s="1"/>
    </row>
    <row r="175" spans="1:7" ht="32.65" customHeight="1">
      <c r="A175" s="4" t="s">
        <v>309</v>
      </c>
      <c r="B175" s="4" t="s">
        <v>310</v>
      </c>
      <c r="C175" s="4" t="s">
        <v>204</v>
      </c>
      <c r="D175" s="5">
        <v>500000</v>
      </c>
      <c r="E175" s="6">
        <v>51057350</v>
      </c>
      <c r="F175" s="6">
        <v>8.5000000000000006E-3</v>
      </c>
      <c r="G175" s="1"/>
    </row>
    <row r="176" spans="1:7" ht="32.65" customHeight="1">
      <c r="A176" s="4" t="s">
        <v>2573</v>
      </c>
      <c r="B176" s="4" t="s">
        <v>2574</v>
      </c>
      <c r="C176" s="4" t="s">
        <v>204</v>
      </c>
      <c r="D176" s="5">
        <v>6000000</v>
      </c>
      <c r="E176" s="6">
        <v>615089400</v>
      </c>
      <c r="F176" s="6">
        <v>0.1022</v>
      </c>
      <c r="G176" s="1"/>
    </row>
    <row r="177" spans="1:7" ht="32.65" customHeight="1">
      <c r="A177" s="4" t="s">
        <v>2575</v>
      </c>
      <c r="B177" s="4" t="s">
        <v>2576</v>
      </c>
      <c r="C177" s="4" t="s">
        <v>204</v>
      </c>
      <c r="D177" s="5">
        <v>200000</v>
      </c>
      <c r="E177" s="6">
        <v>20383380</v>
      </c>
      <c r="F177" s="6">
        <v>3.3999999999999998E-3</v>
      </c>
      <c r="G177" s="1"/>
    </row>
    <row r="178" spans="1:7" ht="32.65" customHeight="1">
      <c r="A178" s="4" t="s">
        <v>1961</v>
      </c>
      <c r="B178" s="4" t="s">
        <v>1962</v>
      </c>
      <c r="C178" s="4" t="s">
        <v>204</v>
      </c>
      <c r="D178" s="5">
        <v>5000000</v>
      </c>
      <c r="E178" s="6">
        <v>512570000</v>
      </c>
      <c r="F178" s="6">
        <v>8.5199999999999998E-2</v>
      </c>
      <c r="G178" s="1"/>
    </row>
    <row r="179" spans="1:7" ht="32.65" customHeight="1">
      <c r="A179" s="4" t="s">
        <v>1963</v>
      </c>
      <c r="B179" s="4" t="s">
        <v>1964</v>
      </c>
      <c r="C179" s="4" t="s">
        <v>204</v>
      </c>
      <c r="D179" s="5">
        <v>3000000</v>
      </c>
      <c r="E179" s="6">
        <v>307340400</v>
      </c>
      <c r="F179" s="6">
        <v>5.11E-2</v>
      </c>
      <c r="G179" s="1"/>
    </row>
    <row r="180" spans="1:7" ht="32.65" customHeight="1">
      <c r="A180" s="4" t="s">
        <v>317</v>
      </c>
      <c r="B180" s="4" t="s">
        <v>318</v>
      </c>
      <c r="C180" s="4" t="s">
        <v>204</v>
      </c>
      <c r="D180" s="5">
        <v>8000000</v>
      </c>
      <c r="E180" s="6">
        <v>822243200</v>
      </c>
      <c r="F180" s="6">
        <v>0.1366</v>
      </c>
      <c r="G180" s="1"/>
    </row>
    <row r="181" spans="1:7" ht="32.65" customHeight="1">
      <c r="A181" s="4" t="s">
        <v>2577</v>
      </c>
      <c r="B181" s="4" t="s">
        <v>2578</v>
      </c>
      <c r="C181" s="4" t="s">
        <v>204</v>
      </c>
      <c r="D181" s="5">
        <v>4723500</v>
      </c>
      <c r="E181" s="6">
        <v>488072169.75</v>
      </c>
      <c r="F181" s="6">
        <v>8.1100000000000005E-2</v>
      </c>
      <c r="G181" s="1"/>
    </row>
    <row r="182" spans="1:7" ht="32.65" customHeight="1">
      <c r="A182" s="4" t="s">
        <v>319</v>
      </c>
      <c r="B182" s="4" t="s">
        <v>320</v>
      </c>
      <c r="C182" s="4" t="s">
        <v>204</v>
      </c>
      <c r="D182" s="5">
        <v>2000000</v>
      </c>
      <c r="E182" s="6">
        <v>205776800</v>
      </c>
      <c r="F182" s="6">
        <v>3.4200000000000001E-2</v>
      </c>
      <c r="G182" s="1"/>
    </row>
    <row r="183" spans="1:7" ht="32.65" customHeight="1">
      <c r="A183" s="4" t="s">
        <v>321</v>
      </c>
      <c r="B183" s="4" t="s">
        <v>322</v>
      </c>
      <c r="C183" s="4" t="s">
        <v>204</v>
      </c>
      <c r="D183" s="5">
        <v>9500000</v>
      </c>
      <c r="E183" s="6">
        <v>987862250</v>
      </c>
      <c r="F183" s="6">
        <v>0.16420000000000001</v>
      </c>
      <c r="G183" s="1"/>
    </row>
    <row r="184" spans="1:7" ht="32.65" customHeight="1">
      <c r="A184" s="4" t="s">
        <v>2436</v>
      </c>
      <c r="B184" s="4" t="s">
        <v>2437</v>
      </c>
      <c r="C184" s="4" t="s">
        <v>204</v>
      </c>
      <c r="D184" s="5">
        <v>5290100</v>
      </c>
      <c r="E184" s="6">
        <v>545029480.82000005</v>
      </c>
      <c r="F184" s="6">
        <v>9.06E-2</v>
      </c>
      <c r="G184" s="1"/>
    </row>
    <row r="185" spans="1:7" ht="32.65" customHeight="1">
      <c r="A185" s="4" t="s">
        <v>1973</v>
      </c>
      <c r="B185" s="4" t="s">
        <v>1974</v>
      </c>
      <c r="C185" s="4" t="s">
        <v>204</v>
      </c>
      <c r="D185" s="5">
        <v>1020400</v>
      </c>
      <c r="E185" s="6">
        <v>103575293.84</v>
      </c>
      <c r="F185" s="6">
        <v>1.72E-2</v>
      </c>
      <c r="G185" s="1"/>
    </row>
    <row r="186" spans="1:7" ht="32.65" customHeight="1">
      <c r="A186" s="4" t="s">
        <v>331</v>
      </c>
      <c r="B186" s="4" t="s">
        <v>332</v>
      </c>
      <c r="C186" s="4" t="s">
        <v>204</v>
      </c>
      <c r="D186" s="5">
        <v>652000</v>
      </c>
      <c r="E186" s="6">
        <v>66445254.799999997</v>
      </c>
      <c r="F186" s="6">
        <v>1.0999999999999999E-2</v>
      </c>
      <c r="G186" s="1"/>
    </row>
    <row r="187" spans="1:7" ht="32.65" customHeight="1">
      <c r="A187" s="4" t="s">
        <v>2579</v>
      </c>
      <c r="B187" s="4" t="s">
        <v>2580</v>
      </c>
      <c r="C187" s="4" t="s">
        <v>204</v>
      </c>
      <c r="D187" s="5">
        <v>2500000</v>
      </c>
      <c r="E187" s="6">
        <v>259054500</v>
      </c>
      <c r="F187" s="6">
        <v>4.2999999999999997E-2</v>
      </c>
      <c r="G187" s="1"/>
    </row>
    <row r="188" spans="1:7" ht="32.65" customHeight="1">
      <c r="A188" s="4" t="s">
        <v>2581</v>
      </c>
      <c r="B188" s="4" t="s">
        <v>2582</v>
      </c>
      <c r="C188" s="4" t="s">
        <v>204</v>
      </c>
      <c r="D188" s="5">
        <v>1200000</v>
      </c>
      <c r="E188" s="6">
        <v>122120520</v>
      </c>
      <c r="F188" s="6">
        <v>2.0299999999999999E-2</v>
      </c>
      <c r="G188" s="1"/>
    </row>
    <row r="189" spans="1:7" ht="32.65" customHeight="1">
      <c r="A189" s="4" t="s">
        <v>339</v>
      </c>
      <c r="B189" s="4" t="s">
        <v>340</v>
      </c>
      <c r="C189" s="4" t="s">
        <v>204</v>
      </c>
      <c r="D189" s="5">
        <v>205000</v>
      </c>
      <c r="E189" s="6">
        <v>20851698</v>
      </c>
      <c r="F189" s="6">
        <v>3.5000000000000001E-3</v>
      </c>
      <c r="G189" s="1"/>
    </row>
    <row r="190" spans="1:7" ht="32.65" customHeight="1">
      <c r="A190" s="4" t="s">
        <v>343</v>
      </c>
      <c r="B190" s="4" t="s">
        <v>344</v>
      </c>
      <c r="C190" s="4" t="s">
        <v>204</v>
      </c>
      <c r="D190" s="5">
        <v>100000</v>
      </c>
      <c r="E190" s="6">
        <v>10190510</v>
      </c>
      <c r="F190" s="6">
        <v>1.6999999999999999E-3</v>
      </c>
      <c r="G190" s="1"/>
    </row>
    <row r="191" spans="1:7" ht="32.65" customHeight="1">
      <c r="A191" s="4" t="s">
        <v>347</v>
      </c>
      <c r="B191" s="4" t="s">
        <v>348</v>
      </c>
      <c r="C191" s="4" t="s">
        <v>204</v>
      </c>
      <c r="D191" s="5">
        <v>500000</v>
      </c>
      <c r="E191" s="6">
        <v>50865150</v>
      </c>
      <c r="F191" s="6">
        <v>8.5000000000000006E-3</v>
      </c>
      <c r="G191" s="1"/>
    </row>
    <row r="192" spans="1:7" ht="32.65" customHeight="1">
      <c r="A192" s="4" t="s">
        <v>2583</v>
      </c>
      <c r="B192" s="4" t="s">
        <v>2584</v>
      </c>
      <c r="C192" s="4" t="s">
        <v>204</v>
      </c>
      <c r="D192" s="5">
        <v>175700</v>
      </c>
      <c r="E192" s="6">
        <v>17880830.870000001</v>
      </c>
      <c r="F192" s="6">
        <v>3.0000000000000001E-3</v>
      </c>
      <c r="G192" s="1"/>
    </row>
    <row r="193" spans="1:7" ht="32.65" customHeight="1">
      <c r="A193" s="4" t="s">
        <v>1993</v>
      </c>
      <c r="B193" s="4" t="s">
        <v>1994</v>
      </c>
      <c r="C193" s="4" t="s">
        <v>204</v>
      </c>
      <c r="D193" s="5">
        <v>6000000</v>
      </c>
      <c r="E193" s="6">
        <v>621518400</v>
      </c>
      <c r="F193" s="6">
        <v>0.1033</v>
      </c>
      <c r="G193" s="1"/>
    </row>
    <row r="194" spans="1:7" ht="32.65" customHeight="1">
      <c r="A194" s="4" t="s">
        <v>349</v>
      </c>
      <c r="B194" s="4" t="s">
        <v>350</v>
      </c>
      <c r="C194" s="4" t="s">
        <v>204</v>
      </c>
      <c r="D194" s="5">
        <v>15000000</v>
      </c>
      <c r="E194" s="6">
        <v>1561245000</v>
      </c>
      <c r="F194" s="6">
        <v>0.25940000000000002</v>
      </c>
      <c r="G194" s="1"/>
    </row>
    <row r="195" spans="1:7" ht="32.65" customHeight="1">
      <c r="A195" s="4" t="s">
        <v>353</v>
      </c>
      <c r="B195" s="4" t="s">
        <v>354</v>
      </c>
      <c r="C195" s="4" t="s">
        <v>204</v>
      </c>
      <c r="D195" s="5">
        <v>3000000</v>
      </c>
      <c r="E195" s="6">
        <v>310962600</v>
      </c>
      <c r="F195" s="6">
        <v>5.1700000000000003E-2</v>
      </c>
      <c r="G195" s="1"/>
    </row>
    <row r="196" spans="1:7" ht="32.65" customHeight="1">
      <c r="A196" s="4" t="s">
        <v>357</v>
      </c>
      <c r="B196" s="4" t="s">
        <v>358</v>
      </c>
      <c r="C196" s="4" t="s">
        <v>204</v>
      </c>
      <c r="D196" s="5">
        <v>2992000</v>
      </c>
      <c r="E196" s="6">
        <v>301977473.60000002</v>
      </c>
      <c r="F196" s="6">
        <v>5.0200000000000002E-2</v>
      </c>
      <c r="G196" s="1"/>
    </row>
    <row r="197" spans="1:7" ht="32.65" customHeight="1">
      <c r="A197" s="4" t="s">
        <v>2585</v>
      </c>
      <c r="B197" s="4" t="s">
        <v>2586</v>
      </c>
      <c r="C197" s="4" t="s">
        <v>204</v>
      </c>
      <c r="D197" s="5">
        <v>2000000</v>
      </c>
      <c r="E197" s="6">
        <v>207227400</v>
      </c>
      <c r="F197" s="6">
        <v>3.44E-2</v>
      </c>
      <c r="G197" s="1"/>
    </row>
    <row r="198" spans="1:7" ht="32.65" customHeight="1">
      <c r="A198" s="4" t="s">
        <v>2007</v>
      </c>
      <c r="B198" s="4" t="s">
        <v>2008</v>
      </c>
      <c r="C198" s="4" t="s">
        <v>204</v>
      </c>
      <c r="D198" s="5">
        <v>1000000</v>
      </c>
      <c r="E198" s="6">
        <v>101884300</v>
      </c>
      <c r="F198" s="6">
        <v>1.6899999999999998E-2</v>
      </c>
      <c r="G198" s="1"/>
    </row>
    <row r="199" spans="1:7" ht="32.65" customHeight="1">
      <c r="A199" s="4" t="s">
        <v>2444</v>
      </c>
      <c r="B199" s="4" t="s">
        <v>2445</v>
      </c>
      <c r="C199" s="4" t="s">
        <v>204</v>
      </c>
      <c r="D199" s="5">
        <v>765000</v>
      </c>
      <c r="E199" s="6">
        <v>77936593.5</v>
      </c>
      <c r="F199" s="6">
        <v>1.2999999999999999E-2</v>
      </c>
      <c r="G199" s="1"/>
    </row>
    <row r="200" spans="1:7" ht="32.65" customHeight="1">
      <c r="A200" s="4" t="s">
        <v>363</v>
      </c>
      <c r="B200" s="4" t="s">
        <v>364</v>
      </c>
      <c r="C200" s="4" t="s">
        <v>204</v>
      </c>
      <c r="D200" s="5">
        <v>2500000</v>
      </c>
      <c r="E200" s="6">
        <v>260533500</v>
      </c>
      <c r="F200" s="6">
        <v>4.3299999999999998E-2</v>
      </c>
      <c r="G200" s="1"/>
    </row>
    <row r="201" spans="1:7" ht="32.65" customHeight="1">
      <c r="A201" s="4" t="s">
        <v>365</v>
      </c>
      <c r="B201" s="4" t="s">
        <v>366</v>
      </c>
      <c r="C201" s="4" t="s">
        <v>204</v>
      </c>
      <c r="D201" s="5">
        <v>2500000</v>
      </c>
      <c r="E201" s="6">
        <v>254438000</v>
      </c>
      <c r="F201" s="6">
        <v>4.2299999999999997E-2</v>
      </c>
      <c r="G201" s="1"/>
    </row>
    <row r="202" spans="1:7" ht="32.65" customHeight="1">
      <c r="A202" s="4" t="s">
        <v>367</v>
      </c>
      <c r="B202" s="4" t="s">
        <v>368</v>
      </c>
      <c r="C202" s="4" t="s">
        <v>204</v>
      </c>
      <c r="D202" s="5">
        <v>2500000</v>
      </c>
      <c r="E202" s="6">
        <v>259626500</v>
      </c>
      <c r="F202" s="6">
        <v>4.3099999999999999E-2</v>
      </c>
      <c r="G202" s="1"/>
    </row>
    <row r="203" spans="1:7" ht="32.65" customHeight="1">
      <c r="A203" s="4" t="s">
        <v>2587</v>
      </c>
      <c r="B203" s="4" t="s">
        <v>2588</v>
      </c>
      <c r="C203" s="4" t="s">
        <v>204</v>
      </c>
      <c r="D203" s="5">
        <v>1192000</v>
      </c>
      <c r="E203" s="6">
        <v>121405915.2</v>
      </c>
      <c r="F203" s="6">
        <v>2.0199999999999999E-2</v>
      </c>
      <c r="G203" s="1"/>
    </row>
    <row r="204" spans="1:7" ht="32.65" customHeight="1">
      <c r="A204" s="4" t="s">
        <v>2589</v>
      </c>
      <c r="B204" s="4" t="s">
        <v>2590</v>
      </c>
      <c r="C204" s="4" t="s">
        <v>204</v>
      </c>
      <c r="D204" s="5">
        <v>1598300</v>
      </c>
      <c r="E204" s="6">
        <v>165615526.34</v>
      </c>
      <c r="F204" s="6">
        <v>2.75E-2</v>
      </c>
      <c r="G204" s="1"/>
    </row>
    <row r="205" spans="1:7" ht="32.65" customHeight="1">
      <c r="A205" s="4" t="s">
        <v>2591</v>
      </c>
      <c r="B205" s="4" t="s">
        <v>2592</v>
      </c>
      <c r="C205" s="4" t="s">
        <v>204</v>
      </c>
      <c r="D205" s="5">
        <v>5000000</v>
      </c>
      <c r="E205" s="6">
        <v>519393500</v>
      </c>
      <c r="F205" s="6">
        <v>8.6300000000000002E-2</v>
      </c>
      <c r="G205" s="1"/>
    </row>
    <row r="206" spans="1:7" ht="32.65" customHeight="1">
      <c r="A206" s="4" t="s">
        <v>2011</v>
      </c>
      <c r="B206" s="4" t="s">
        <v>2012</v>
      </c>
      <c r="C206" s="4" t="s">
        <v>204</v>
      </c>
      <c r="D206" s="5">
        <v>7500000</v>
      </c>
      <c r="E206" s="6">
        <v>782201250</v>
      </c>
      <c r="F206" s="6">
        <v>0.13</v>
      </c>
      <c r="G206" s="1"/>
    </row>
    <row r="207" spans="1:7" ht="32.65" customHeight="1">
      <c r="A207" s="4" t="s">
        <v>371</v>
      </c>
      <c r="B207" s="4" t="s">
        <v>372</v>
      </c>
      <c r="C207" s="4" t="s">
        <v>204</v>
      </c>
      <c r="D207" s="5">
        <v>209000</v>
      </c>
      <c r="E207" s="6">
        <v>21406720.5</v>
      </c>
      <c r="F207" s="6">
        <v>3.5999999999999999E-3</v>
      </c>
      <c r="G207" s="1"/>
    </row>
    <row r="208" spans="1:7" ht="32.65" customHeight="1">
      <c r="A208" s="4" t="s">
        <v>2013</v>
      </c>
      <c r="B208" s="4" t="s">
        <v>2014</v>
      </c>
      <c r="C208" s="4" t="s">
        <v>204</v>
      </c>
      <c r="D208" s="5">
        <v>2500000</v>
      </c>
      <c r="E208" s="6">
        <v>260932750</v>
      </c>
      <c r="F208" s="6">
        <v>4.3400000000000001E-2</v>
      </c>
      <c r="G208" s="1"/>
    </row>
    <row r="209" spans="1:7" ht="32.65" customHeight="1">
      <c r="A209" s="4" t="s">
        <v>2015</v>
      </c>
      <c r="B209" s="4" t="s">
        <v>2016</v>
      </c>
      <c r="C209" s="4" t="s">
        <v>204</v>
      </c>
      <c r="D209" s="5">
        <v>4000000</v>
      </c>
      <c r="E209" s="6">
        <v>417610000</v>
      </c>
      <c r="F209" s="6">
        <v>6.9400000000000003E-2</v>
      </c>
      <c r="G209" s="1"/>
    </row>
    <row r="210" spans="1:7" ht="32.65" customHeight="1">
      <c r="A210" s="4" t="s">
        <v>454</v>
      </c>
      <c r="B210" s="4" t="s">
        <v>455</v>
      </c>
      <c r="C210" s="4" t="s">
        <v>387</v>
      </c>
      <c r="D210" s="5">
        <v>7500000</v>
      </c>
      <c r="E210" s="6">
        <v>716298000</v>
      </c>
      <c r="F210" s="6">
        <v>0.11899999999999999</v>
      </c>
      <c r="G210" s="1"/>
    </row>
    <row r="211" spans="1:7" ht="32.65" customHeight="1">
      <c r="A211" s="4" t="s">
        <v>456</v>
      </c>
      <c r="B211" s="4" t="s">
        <v>457</v>
      </c>
      <c r="C211" s="4" t="s">
        <v>171</v>
      </c>
      <c r="D211" s="5">
        <v>7500000</v>
      </c>
      <c r="E211" s="6">
        <v>715957500</v>
      </c>
      <c r="F211" s="6">
        <v>0.11899999999999999</v>
      </c>
      <c r="G211" s="1"/>
    </row>
    <row r="212" spans="1:7" ht="23.45" customHeight="1">
      <c r="A212" s="4" t="s">
        <v>458</v>
      </c>
      <c r="B212" s="4" t="s">
        <v>459</v>
      </c>
      <c r="C212" s="4" t="s">
        <v>171</v>
      </c>
      <c r="D212" s="5">
        <v>7500000</v>
      </c>
      <c r="E212" s="6">
        <v>721547250</v>
      </c>
      <c r="F212" s="6">
        <v>0.11990000000000001</v>
      </c>
      <c r="G212" s="1"/>
    </row>
    <row r="213" spans="1:7" ht="23.45" customHeight="1">
      <c r="A213" s="4" t="s">
        <v>460</v>
      </c>
      <c r="B213" s="4" t="s">
        <v>461</v>
      </c>
      <c r="C213" s="4" t="s">
        <v>171</v>
      </c>
      <c r="D213" s="5">
        <v>9000000</v>
      </c>
      <c r="E213" s="6">
        <v>876353400</v>
      </c>
      <c r="F213" s="6">
        <v>0.14560000000000001</v>
      </c>
      <c r="G213" s="1"/>
    </row>
    <row r="214" spans="1:7" ht="32.65" customHeight="1">
      <c r="A214" s="4" t="s">
        <v>462</v>
      </c>
      <c r="B214" s="4" t="s">
        <v>463</v>
      </c>
      <c r="C214" s="4" t="s">
        <v>387</v>
      </c>
      <c r="D214" s="5">
        <v>2500000</v>
      </c>
      <c r="E214" s="6">
        <v>244448000</v>
      </c>
      <c r="F214" s="6">
        <v>4.0599999999999997E-2</v>
      </c>
      <c r="G214" s="1"/>
    </row>
    <row r="215" spans="1:7" ht="32.65" customHeight="1">
      <c r="A215" s="4" t="s">
        <v>464</v>
      </c>
      <c r="B215" s="4" t="s">
        <v>465</v>
      </c>
      <c r="C215" s="4" t="s">
        <v>387</v>
      </c>
      <c r="D215" s="5">
        <v>11000000</v>
      </c>
      <c r="E215" s="6">
        <v>1106986100</v>
      </c>
      <c r="F215" s="6">
        <v>0.18390000000000001</v>
      </c>
      <c r="G215" s="1"/>
    </row>
    <row r="216" spans="1:7" ht="32.65" customHeight="1">
      <c r="A216" s="4" t="s">
        <v>1759</v>
      </c>
      <c r="B216" s="4" t="s">
        <v>1760</v>
      </c>
      <c r="C216" s="4" t="s">
        <v>171</v>
      </c>
      <c r="D216" s="5">
        <v>2980000</v>
      </c>
      <c r="E216" s="6">
        <v>299690256</v>
      </c>
      <c r="F216" s="6">
        <v>4.9799999999999997E-2</v>
      </c>
      <c r="G216" s="1"/>
    </row>
    <row r="217" spans="1:7" ht="23.45" customHeight="1">
      <c r="A217" s="4" t="s">
        <v>468</v>
      </c>
      <c r="B217" s="4" t="s">
        <v>469</v>
      </c>
      <c r="C217" s="4" t="s">
        <v>171</v>
      </c>
      <c r="D217" s="5">
        <v>10000000</v>
      </c>
      <c r="E217" s="6">
        <v>1030265000</v>
      </c>
      <c r="F217" s="6">
        <v>0.17119999999999999</v>
      </c>
      <c r="G217" s="1"/>
    </row>
    <row r="218" spans="1:7" ht="32.65" customHeight="1">
      <c r="A218" s="4" t="s">
        <v>1765</v>
      </c>
      <c r="B218" s="4" t="s">
        <v>1766</v>
      </c>
      <c r="C218" s="4" t="s">
        <v>204</v>
      </c>
      <c r="D218" s="5">
        <v>18000000</v>
      </c>
      <c r="E218" s="6">
        <v>1729843200</v>
      </c>
      <c r="F218" s="6">
        <v>0.28739999999999999</v>
      </c>
      <c r="G218" s="1"/>
    </row>
    <row r="219" spans="1:7" ht="32.65" customHeight="1">
      <c r="A219" s="4" t="s">
        <v>1767</v>
      </c>
      <c r="B219" s="4" t="s">
        <v>1768</v>
      </c>
      <c r="C219" s="4" t="s">
        <v>204</v>
      </c>
      <c r="D219" s="5">
        <v>22000000</v>
      </c>
      <c r="E219" s="6">
        <v>2035169400</v>
      </c>
      <c r="F219" s="6">
        <v>0.3382</v>
      </c>
      <c r="G219" s="1"/>
    </row>
    <row r="220" spans="1:7" ht="32.65" customHeight="1">
      <c r="A220" s="4" t="s">
        <v>472</v>
      </c>
      <c r="B220" s="4" t="s">
        <v>473</v>
      </c>
      <c r="C220" s="4" t="s">
        <v>204</v>
      </c>
      <c r="D220" s="5">
        <v>5000000</v>
      </c>
      <c r="E220" s="6">
        <v>464513000</v>
      </c>
      <c r="F220" s="6">
        <v>7.7200000000000005E-2</v>
      </c>
      <c r="G220" s="1"/>
    </row>
    <row r="221" spans="1:7" ht="32.65" customHeight="1">
      <c r="A221" s="4" t="s">
        <v>474</v>
      </c>
      <c r="B221" s="4" t="s">
        <v>475</v>
      </c>
      <c r="C221" s="4" t="s">
        <v>204</v>
      </c>
      <c r="D221" s="5">
        <v>67225900</v>
      </c>
      <c r="E221" s="6">
        <v>6306098659.1400003</v>
      </c>
      <c r="F221" s="6">
        <v>1.0479000000000001</v>
      </c>
      <c r="G221" s="1"/>
    </row>
    <row r="222" spans="1:7" ht="32.65" customHeight="1">
      <c r="A222" s="4" t="s">
        <v>476</v>
      </c>
      <c r="B222" s="4" t="s">
        <v>477</v>
      </c>
      <c r="C222" s="4" t="s">
        <v>204</v>
      </c>
      <c r="D222" s="5">
        <v>147000000</v>
      </c>
      <c r="E222" s="6">
        <v>13578081300</v>
      </c>
      <c r="F222" s="6">
        <v>2.2562000000000002</v>
      </c>
      <c r="G222" s="1"/>
    </row>
    <row r="223" spans="1:7" ht="32.65" customHeight="1">
      <c r="A223" s="4" t="s">
        <v>478</v>
      </c>
      <c r="B223" s="4" t="s">
        <v>479</v>
      </c>
      <c r="C223" s="4" t="s">
        <v>204</v>
      </c>
      <c r="D223" s="5">
        <v>135800000</v>
      </c>
      <c r="E223" s="6">
        <v>12563944400</v>
      </c>
      <c r="F223" s="6">
        <v>2.0876999999999999</v>
      </c>
      <c r="G223" s="1"/>
    </row>
    <row r="224" spans="1:7" ht="32.65" customHeight="1">
      <c r="A224" s="4" t="s">
        <v>482</v>
      </c>
      <c r="B224" s="4" t="s">
        <v>483</v>
      </c>
      <c r="C224" s="4" t="s">
        <v>204</v>
      </c>
      <c r="D224" s="5">
        <v>167500000</v>
      </c>
      <c r="E224" s="6">
        <v>16093617750</v>
      </c>
      <c r="F224" s="6">
        <v>2.6741999999999999</v>
      </c>
      <c r="G224" s="1"/>
    </row>
    <row r="225" spans="1:7" ht="32.65" customHeight="1">
      <c r="A225" s="4" t="s">
        <v>484</v>
      </c>
      <c r="B225" s="4" t="s">
        <v>485</v>
      </c>
      <c r="C225" s="4" t="s">
        <v>204</v>
      </c>
      <c r="D225" s="5">
        <v>14300000</v>
      </c>
      <c r="E225" s="6">
        <v>1366523730</v>
      </c>
      <c r="F225" s="6">
        <v>0.2271</v>
      </c>
      <c r="G225" s="1"/>
    </row>
    <row r="226" spans="1:7" ht="32.65" customHeight="1">
      <c r="A226" s="4" t="s">
        <v>488</v>
      </c>
      <c r="B226" s="4" t="s">
        <v>489</v>
      </c>
      <c r="C226" s="4" t="s">
        <v>204</v>
      </c>
      <c r="D226" s="5">
        <v>69500000</v>
      </c>
      <c r="E226" s="6">
        <v>6651518350</v>
      </c>
      <c r="F226" s="6">
        <v>1.1052999999999999</v>
      </c>
      <c r="G226" s="1"/>
    </row>
    <row r="227" spans="1:7" ht="32.65" customHeight="1">
      <c r="A227" s="4" t="s">
        <v>490</v>
      </c>
      <c r="B227" s="4" t="s">
        <v>491</v>
      </c>
      <c r="C227" s="4" t="s">
        <v>204</v>
      </c>
      <c r="D227" s="5">
        <v>103500000</v>
      </c>
      <c r="E227" s="6">
        <v>9902652300</v>
      </c>
      <c r="F227" s="6">
        <v>1.6455</v>
      </c>
      <c r="G227" s="1"/>
    </row>
    <row r="228" spans="1:7" ht="32.65" customHeight="1">
      <c r="A228" s="4" t="s">
        <v>492</v>
      </c>
      <c r="B228" s="4" t="s">
        <v>493</v>
      </c>
      <c r="C228" s="4" t="s">
        <v>204</v>
      </c>
      <c r="D228" s="5">
        <v>49519000</v>
      </c>
      <c r="E228" s="6">
        <v>4553678105.8000002</v>
      </c>
      <c r="F228" s="6">
        <v>0.75670000000000004</v>
      </c>
      <c r="G228" s="1"/>
    </row>
    <row r="229" spans="1:7" ht="32.65" customHeight="1">
      <c r="A229" s="4" t="s">
        <v>494</v>
      </c>
      <c r="B229" s="4" t="s">
        <v>495</v>
      </c>
      <c r="C229" s="4" t="s">
        <v>204</v>
      </c>
      <c r="D229" s="5">
        <v>15500000</v>
      </c>
      <c r="E229" s="6">
        <v>1507354850</v>
      </c>
      <c r="F229" s="6">
        <v>0.2505</v>
      </c>
      <c r="G229" s="1"/>
    </row>
    <row r="230" spans="1:7" ht="32.65" customHeight="1">
      <c r="A230" s="4" t="s">
        <v>496</v>
      </c>
      <c r="B230" s="4" t="s">
        <v>497</v>
      </c>
      <c r="C230" s="4" t="s">
        <v>204</v>
      </c>
      <c r="D230" s="5">
        <v>10000000</v>
      </c>
      <c r="E230" s="6">
        <v>924544000</v>
      </c>
      <c r="F230" s="6">
        <v>0.15359999999999999</v>
      </c>
      <c r="G230" s="1"/>
    </row>
    <row r="231" spans="1:7" ht="32.65" customHeight="1">
      <c r="A231" s="4" t="s">
        <v>2511</v>
      </c>
      <c r="B231" s="4" t="s">
        <v>2512</v>
      </c>
      <c r="C231" s="4" t="s">
        <v>204</v>
      </c>
      <c r="D231" s="5">
        <v>1200000</v>
      </c>
      <c r="E231" s="6">
        <v>123082800</v>
      </c>
      <c r="F231" s="6">
        <v>2.0500000000000001E-2</v>
      </c>
      <c r="G231" s="1"/>
    </row>
    <row r="232" spans="1:7" ht="32.65" customHeight="1">
      <c r="A232" s="4" t="s">
        <v>2017</v>
      </c>
      <c r="B232" s="4" t="s">
        <v>2018</v>
      </c>
      <c r="C232" s="4" t="s">
        <v>204</v>
      </c>
      <c r="D232" s="5">
        <v>1500000</v>
      </c>
      <c r="E232" s="6">
        <v>153795900</v>
      </c>
      <c r="F232" s="6">
        <v>2.5600000000000001E-2</v>
      </c>
      <c r="G232" s="1"/>
    </row>
    <row r="233" spans="1:7" ht="32.65" customHeight="1">
      <c r="A233" s="4" t="s">
        <v>2019</v>
      </c>
      <c r="B233" s="4" t="s">
        <v>2020</v>
      </c>
      <c r="C233" s="4" t="s">
        <v>204</v>
      </c>
      <c r="D233" s="5">
        <v>8500000</v>
      </c>
      <c r="E233" s="6">
        <v>885602250</v>
      </c>
      <c r="F233" s="6">
        <v>0.1472</v>
      </c>
      <c r="G233" s="1"/>
    </row>
    <row r="234" spans="1:7" ht="32.65" customHeight="1">
      <c r="A234" s="4" t="s">
        <v>2021</v>
      </c>
      <c r="B234" s="4" t="s">
        <v>2022</v>
      </c>
      <c r="C234" s="4" t="s">
        <v>204</v>
      </c>
      <c r="D234" s="5">
        <v>583000</v>
      </c>
      <c r="E234" s="6">
        <v>59828509.399999999</v>
      </c>
      <c r="F234" s="6">
        <v>9.9000000000000008E-3</v>
      </c>
      <c r="G234" s="1"/>
    </row>
    <row r="235" spans="1:7" ht="32.65" customHeight="1">
      <c r="A235" s="4" t="s">
        <v>2023</v>
      </c>
      <c r="B235" s="4" t="s">
        <v>2024</v>
      </c>
      <c r="C235" s="4" t="s">
        <v>204</v>
      </c>
      <c r="D235" s="5">
        <v>4801000</v>
      </c>
      <c r="E235" s="6">
        <v>501853331</v>
      </c>
      <c r="F235" s="6">
        <v>8.3400000000000002E-2</v>
      </c>
      <c r="G235" s="1"/>
    </row>
    <row r="236" spans="1:7" ht="32.65" customHeight="1">
      <c r="A236" s="4" t="s">
        <v>2593</v>
      </c>
      <c r="B236" s="4" t="s">
        <v>2594</v>
      </c>
      <c r="C236" s="4" t="s">
        <v>204</v>
      </c>
      <c r="D236" s="5">
        <v>800000</v>
      </c>
      <c r="E236" s="6">
        <v>80073120</v>
      </c>
      <c r="F236" s="6">
        <v>1.3299999999999999E-2</v>
      </c>
      <c r="G236" s="1"/>
    </row>
    <row r="237" spans="1:7" ht="32.65" customHeight="1">
      <c r="A237" s="4" t="s">
        <v>2025</v>
      </c>
      <c r="B237" s="4" t="s">
        <v>2026</v>
      </c>
      <c r="C237" s="4" t="s">
        <v>204</v>
      </c>
      <c r="D237" s="5">
        <v>204000</v>
      </c>
      <c r="E237" s="6">
        <v>20948392.800000001</v>
      </c>
      <c r="F237" s="6">
        <v>3.5000000000000001E-3</v>
      </c>
      <c r="G237" s="1"/>
    </row>
    <row r="238" spans="1:7" ht="32.65" customHeight="1">
      <c r="A238" s="4" t="s">
        <v>2595</v>
      </c>
      <c r="B238" s="4" t="s">
        <v>2596</v>
      </c>
      <c r="C238" s="4" t="s">
        <v>204</v>
      </c>
      <c r="D238" s="5">
        <v>500000</v>
      </c>
      <c r="E238" s="6">
        <v>51430650</v>
      </c>
      <c r="F238" s="6">
        <v>8.5000000000000006E-3</v>
      </c>
      <c r="G238" s="1"/>
    </row>
    <row r="239" spans="1:7" ht="32.65" customHeight="1">
      <c r="A239" s="4" t="s">
        <v>704</v>
      </c>
      <c r="B239" s="4" t="s">
        <v>705</v>
      </c>
      <c r="C239" s="4" t="s">
        <v>204</v>
      </c>
      <c r="D239" s="5">
        <v>5000000</v>
      </c>
      <c r="E239" s="6">
        <v>530484000</v>
      </c>
      <c r="F239" s="6">
        <v>8.8099999999999998E-2</v>
      </c>
      <c r="G239" s="1"/>
    </row>
    <row r="240" spans="1:7" ht="32.65" customHeight="1">
      <c r="A240" s="4" t="s">
        <v>706</v>
      </c>
      <c r="B240" s="4" t="s">
        <v>707</v>
      </c>
      <c r="C240" s="4" t="s">
        <v>204</v>
      </c>
      <c r="D240" s="5">
        <v>550000</v>
      </c>
      <c r="E240" s="6">
        <v>56056935</v>
      </c>
      <c r="F240" s="6">
        <v>9.2999999999999992E-3</v>
      </c>
      <c r="G240" s="1"/>
    </row>
    <row r="241" spans="1:7" ht="32.65" customHeight="1">
      <c r="A241" s="4" t="s">
        <v>2597</v>
      </c>
      <c r="B241" s="4" t="s">
        <v>2598</v>
      </c>
      <c r="C241" s="4" t="s">
        <v>204</v>
      </c>
      <c r="D241" s="5">
        <v>1500000</v>
      </c>
      <c r="E241" s="6">
        <v>151377600</v>
      </c>
      <c r="F241" s="6">
        <v>2.52E-2</v>
      </c>
      <c r="G241" s="1"/>
    </row>
    <row r="242" spans="1:7" ht="32.65" customHeight="1">
      <c r="A242" s="4" t="s">
        <v>710</v>
      </c>
      <c r="B242" s="4" t="s">
        <v>711</v>
      </c>
      <c r="C242" s="4" t="s">
        <v>204</v>
      </c>
      <c r="D242" s="5">
        <v>1000000</v>
      </c>
      <c r="E242" s="6">
        <v>100918400</v>
      </c>
      <c r="F242" s="6">
        <v>1.6799999999999999E-2</v>
      </c>
      <c r="G242" s="1"/>
    </row>
    <row r="243" spans="1:7" ht="32.65" customHeight="1">
      <c r="A243" s="4" t="s">
        <v>712</v>
      </c>
      <c r="B243" s="4" t="s">
        <v>713</v>
      </c>
      <c r="C243" s="4" t="s">
        <v>204</v>
      </c>
      <c r="D243" s="5">
        <v>1000000</v>
      </c>
      <c r="E243" s="6">
        <v>101921700</v>
      </c>
      <c r="F243" s="6">
        <v>1.6899999999999998E-2</v>
      </c>
      <c r="G243" s="1"/>
    </row>
    <row r="244" spans="1:7" ht="32.65" customHeight="1">
      <c r="A244" s="4" t="s">
        <v>2035</v>
      </c>
      <c r="B244" s="4" t="s">
        <v>2036</v>
      </c>
      <c r="C244" s="4" t="s">
        <v>204</v>
      </c>
      <c r="D244" s="5">
        <v>500000</v>
      </c>
      <c r="E244" s="6">
        <v>51423200</v>
      </c>
      <c r="F244" s="6">
        <v>8.5000000000000006E-3</v>
      </c>
      <c r="G244" s="1"/>
    </row>
    <row r="245" spans="1:7" ht="32.65" customHeight="1">
      <c r="A245" s="4" t="s">
        <v>720</v>
      </c>
      <c r="B245" s="4" t="s">
        <v>721</v>
      </c>
      <c r="C245" s="4" t="s">
        <v>204</v>
      </c>
      <c r="D245" s="5">
        <v>4500000</v>
      </c>
      <c r="E245" s="6">
        <v>471901950</v>
      </c>
      <c r="F245" s="6">
        <v>7.8399999999999997E-2</v>
      </c>
      <c r="G245" s="1"/>
    </row>
    <row r="246" spans="1:7" ht="32.65" customHeight="1">
      <c r="A246" s="4" t="s">
        <v>2041</v>
      </c>
      <c r="B246" s="4" t="s">
        <v>2042</v>
      </c>
      <c r="C246" s="4" t="s">
        <v>204</v>
      </c>
      <c r="D246" s="5">
        <v>7500000</v>
      </c>
      <c r="E246" s="6">
        <v>788385750</v>
      </c>
      <c r="F246" s="6">
        <v>0.13100000000000001</v>
      </c>
      <c r="G246" s="1"/>
    </row>
    <row r="247" spans="1:7" ht="32.65" customHeight="1">
      <c r="A247" s="4" t="s">
        <v>724</v>
      </c>
      <c r="B247" s="4" t="s">
        <v>725</v>
      </c>
      <c r="C247" s="4" t="s">
        <v>204</v>
      </c>
      <c r="D247" s="5">
        <v>765000</v>
      </c>
      <c r="E247" s="6">
        <v>78898657.5</v>
      </c>
      <c r="F247" s="6">
        <v>1.3100000000000001E-2</v>
      </c>
      <c r="G247" s="1"/>
    </row>
    <row r="248" spans="1:7" ht="32.65" customHeight="1">
      <c r="A248" s="4" t="s">
        <v>2599</v>
      </c>
      <c r="B248" s="4" t="s">
        <v>2600</v>
      </c>
      <c r="C248" s="4" t="s">
        <v>204</v>
      </c>
      <c r="D248" s="5">
        <v>1000000</v>
      </c>
      <c r="E248" s="6">
        <v>105869600</v>
      </c>
      <c r="F248" s="6">
        <v>1.7600000000000001E-2</v>
      </c>
      <c r="G248" s="1"/>
    </row>
    <row r="249" spans="1:7" ht="32.65" customHeight="1">
      <c r="A249" s="4" t="s">
        <v>730</v>
      </c>
      <c r="B249" s="4" t="s">
        <v>731</v>
      </c>
      <c r="C249" s="4" t="s">
        <v>204</v>
      </c>
      <c r="D249" s="5">
        <v>4907400</v>
      </c>
      <c r="E249" s="6">
        <v>527133769.13999999</v>
      </c>
      <c r="F249" s="6">
        <v>8.7599999999999997E-2</v>
      </c>
      <c r="G249" s="1"/>
    </row>
    <row r="250" spans="1:7" ht="32.65" customHeight="1">
      <c r="A250" s="4" t="s">
        <v>732</v>
      </c>
      <c r="B250" s="4" t="s">
        <v>733</v>
      </c>
      <c r="C250" s="4" t="s">
        <v>204</v>
      </c>
      <c r="D250" s="5">
        <v>500000</v>
      </c>
      <c r="E250" s="6">
        <v>52130950</v>
      </c>
      <c r="F250" s="6">
        <v>8.6999999999999994E-3</v>
      </c>
      <c r="G250" s="1"/>
    </row>
    <row r="251" spans="1:7" ht="32.65" customHeight="1">
      <c r="A251" s="4" t="s">
        <v>1693</v>
      </c>
      <c r="B251" s="4" t="s">
        <v>1694</v>
      </c>
      <c r="C251" s="4" t="s">
        <v>204</v>
      </c>
      <c r="D251" s="5">
        <v>2500000</v>
      </c>
      <c r="E251" s="6">
        <v>264729250</v>
      </c>
      <c r="F251" s="6">
        <v>4.3999999999999997E-2</v>
      </c>
      <c r="G251" s="1"/>
    </row>
    <row r="252" spans="1:7" ht="32.65" customHeight="1">
      <c r="A252" s="4" t="s">
        <v>738</v>
      </c>
      <c r="B252" s="4" t="s">
        <v>739</v>
      </c>
      <c r="C252" s="4" t="s">
        <v>204</v>
      </c>
      <c r="D252" s="5">
        <v>5000000</v>
      </c>
      <c r="E252" s="6">
        <v>529797500</v>
      </c>
      <c r="F252" s="6">
        <v>8.7999999999999995E-2</v>
      </c>
      <c r="G252" s="1"/>
    </row>
    <row r="253" spans="1:7" ht="32.65" customHeight="1">
      <c r="A253" s="4" t="s">
        <v>2448</v>
      </c>
      <c r="B253" s="4" t="s">
        <v>2449</v>
      </c>
      <c r="C253" s="4" t="s">
        <v>204</v>
      </c>
      <c r="D253" s="5">
        <v>439000</v>
      </c>
      <c r="E253" s="6">
        <v>44558456.100000001</v>
      </c>
      <c r="F253" s="6">
        <v>7.4000000000000003E-3</v>
      </c>
      <c r="G253" s="1"/>
    </row>
    <row r="254" spans="1:7" ht="32.65" customHeight="1">
      <c r="A254" s="4" t="s">
        <v>744</v>
      </c>
      <c r="B254" s="4" t="s">
        <v>745</v>
      </c>
      <c r="C254" s="4" t="s">
        <v>204</v>
      </c>
      <c r="D254" s="5">
        <v>370900</v>
      </c>
      <c r="E254" s="6">
        <v>37783583</v>
      </c>
      <c r="F254" s="6">
        <v>6.3E-3</v>
      </c>
      <c r="G254" s="1"/>
    </row>
    <row r="255" spans="1:7" ht="32.65" customHeight="1">
      <c r="A255" s="4" t="s">
        <v>2601</v>
      </c>
      <c r="B255" s="4" t="s">
        <v>2602</v>
      </c>
      <c r="C255" s="4" t="s">
        <v>204</v>
      </c>
      <c r="D255" s="5">
        <v>500000</v>
      </c>
      <c r="E255" s="6">
        <v>50864550</v>
      </c>
      <c r="F255" s="6">
        <v>8.5000000000000006E-3</v>
      </c>
      <c r="G255" s="1"/>
    </row>
    <row r="256" spans="1:7" ht="32.65" customHeight="1">
      <c r="A256" s="4" t="s">
        <v>746</v>
      </c>
      <c r="B256" s="4" t="s">
        <v>747</v>
      </c>
      <c r="C256" s="4" t="s">
        <v>204</v>
      </c>
      <c r="D256" s="5">
        <v>8500000</v>
      </c>
      <c r="E256" s="6">
        <v>877357250</v>
      </c>
      <c r="F256" s="6">
        <v>0.14580000000000001</v>
      </c>
      <c r="G256" s="1"/>
    </row>
    <row r="257" spans="1:7" ht="32.65" customHeight="1">
      <c r="A257" s="4" t="s">
        <v>1699</v>
      </c>
      <c r="B257" s="4" t="s">
        <v>1700</v>
      </c>
      <c r="C257" s="4" t="s">
        <v>204</v>
      </c>
      <c r="D257" s="5">
        <v>500000</v>
      </c>
      <c r="E257" s="6">
        <v>50370000</v>
      </c>
      <c r="F257" s="6">
        <v>8.3999999999999995E-3</v>
      </c>
      <c r="G257" s="1"/>
    </row>
    <row r="258" spans="1:7" ht="32.65" customHeight="1">
      <c r="A258" s="4" t="s">
        <v>1705</v>
      </c>
      <c r="B258" s="4" t="s">
        <v>1706</v>
      </c>
      <c r="C258" s="4" t="s">
        <v>204</v>
      </c>
      <c r="D258" s="5">
        <v>450000</v>
      </c>
      <c r="E258" s="6">
        <v>45265185</v>
      </c>
      <c r="F258" s="6">
        <v>7.4999999999999997E-3</v>
      </c>
      <c r="G258" s="1"/>
    </row>
    <row r="259" spans="1:7" ht="32.65" customHeight="1">
      <c r="A259" s="4" t="s">
        <v>1707</v>
      </c>
      <c r="B259" s="4" t="s">
        <v>1708</v>
      </c>
      <c r="C259" s="4" t="s">
        <v>204</v>
      </c>
      <c r="D259" s="5">
        <v>500000</v>
      </c>
      <c r="E259" s="6">
        <v>50340000</v>
      </c>
      <c r="F259" s="6">
        <v>8.3999999999999995E-3</v>
      </c>
      <c r="G259" s="1"/>
    </row>
    <row r="260" spans="1:7" ht="32.65" customHeight="1">
      <c r="A260" s="4" t="s">
        <v>1709</v>
      </c>
      <c r="B260" s="4" t="s">
        <v>1710</v>
      </c>
      <c r="C260" s="4" t="s">
        <v>204</v>
      </c>
      <c r="D260" s="5">
        <v>500000</v>
      </c>
      <c r="E260" s="6">
        <v>50474800</v>
      </c>
      <c r="F260" s="6">
        <v>8.3999999999999995E-3</v>
      </c>
      <c r="G260" s="1"/>
    </row>
    <row r="261" spans="1:7" ht="32.65" customHeight="1">
      <c r="A261" s="4" t="s">
        <v>1711</v>
      </c>
      <c r="B261" s="4" t="s">
        <v>1712</v>
      </c>
      <c r="C261" s="4" t="s">
        <v>204</v>
      </c>
      <c r="D261" s="5">
        <v>500000</v>
      </c>
      <c r="E261" s="6">
        <v>50636550</v>
      </c>
      <c r="F261" s="6">
        <v>8.3999999999999995E-3</v>
      </c>
      <c r="G261" s="1"/>
    </row>
    <row r="262" spans="1:7" ht="32.65" customHeight="1">
      <c r="A262" s="4" t="s">
        <v>750</v>
      </c>
      <c r="B262" s="4" t="s">
        <v>751</v>
      </c>
      <c r="C262" s="4" t="s">
        <v>204</v>
      </c>
      <c r="D262" s="5">
        <v>200000</v>
      </c>
      <c r="E262" s="6">
        <v>20034020</v>
      </c>
      <c r="F262" s="6">
        <v>3.3E-3</v>
      </c>
      <c r="G262" s="1"/>
    </row>
    <row r="263" spans="1:7" ht="32.65" customHeight="1">
      <c r="A263" s="4" t="s">
        <v>498</v>
      </c>
      <c r="B263" s="4" t="s">
        <v>499</v>
      </c>
      <c r="C263" s="4" t="s">
        <v>204</v>
      </c>
      <c r="D263" s="5">
        <v>16250000</v>
      </c>
      <c r="E263" s="6">
        <v>1608854000</v>
      </c>
      <c r="F263" s="6">
        <v>0.26729999999999998</v>
      </c>
      <c r="G263" s="1"/>
    </row>
    <row r="264" spans="1:7" ht="32.65" customHeight="1">
      <c r="A264" s="4" t="s">
        <v>500</v>
      </c>
      <c r="B264" s="4" t="s">
        <v>501</v>
      </c>
      <c r="C264" s="4" t="s">
        <v>204</v>
      </c>
      <c r="D264" s="5">
        <v>19073000</v>
      </c>
      <c r="E264" s="6">
        <v>1778479050.7</v>
      </c>
      <c r="F264" s="6">
        <v>0.29549999999999998</v>
      </c>
      <c r="G264" s="1"/>
    </row>
    <row r="265" spans="1:7" ht="32.65" customHeight="1">
      <c r="A265" s="4" t="s">
        <v>502</v>
      </c>
      <c r="B265" s="4" t="s">
        <v>503</v>
      </c>
      <c r="C265" s="4" t="s">
        <v>204</v>
      </c>
      <c r="D265" s="5">
        <v>5000000</v>
      </c>
      <c r="E265" s="6">
        <v>480269500</v>
      </c>
      <c r="F265" s="6">
        <v>7.9799999999999996E-2</v>
      </c>
      <c r="G265" s="1"/>
    </row>
    <row r="266" spans="1:7" ht="32.65" customHeight="1">
      <c r="A266" s="4" t="s">
        <v>580</v>
      </c>
      <c r="B266" s="4" t="s">
        <v>581</v>
      </c>
      <c r="C266" s="4" t="s">
        <v>204</v>
      </c>
      <c r="D266" s="5">
        <v>18500000</v>
      </c>
      <c r="E266" s="6">
        <v>1751668800</v>
      </c>
      <c r="F266" s="6">
        <v>0.29110000000000003</v>
      </c>
      <c r="G266" s="1"/>
    </row>
    <row r="267" spans="1:7" ht="32.65" customHeight="1">
      <c r="A267" s="4" t="s">
        <v>582</v>
      </c>
      <c r="B267" s="4" t="s">
        <v>583</v>
      </c>
      <c r="C267" s="4" t="s">
        <v>204</v>
      </c>
      <c r="D267" s="5">
        <v>65000000</v>
      </c>
      <c r="E267" s="6">
        <v>6225160500</v>
      </c>
      <c r="F267" s="6">
        <v>1.0344</v>
      </c>
      <c r="G267" s="1"/>
    </row>
    <row r="268" spans="1:7" ht="32.65" customHeight="1">
      <c r="A268" s="4" t="s">
        <v>584</v>
      </c>
      <c r="B268" s="4" t="s">
        <v>585</v>
      </c>
      <c r="C268" s="4" t="s">
        <v>204</v>
      </c>
      <c r="D268" s="5">
        <v>28500000</v>
      </c>
      <c r="E268" s="6">
        <v>2996053950</v>
      </c>
      <c r="F268" s="6">
        <v>0.49780000000000002</v>
      </c>
      <c r="G268" s="1"/>
    </row>
    <row r="269" spans="1:7" ht="32.65" customHeight="1">
      <c r="A269" s="4" t="s">
        <v>586</v>
      </c>
      <c r="B269" s="4" t="s">
        <v>587</v>
      </c>
      <c r="C269" s="4" t="s">
        <v>204</v>
      </c>
      <c r="D269" s="5">
        <v>11562800</v>
      </c>
      <c r="E269" s="6">
        <v>1132871111.4000001</v>
      </c>
      <c r="F269" s="6">
        <v>0.18820000000000001</v>
      </c>
      <c r="G269" s="1"/>
    </row>
    <row r="270" spans="1:7" ht="32.65" customHeight="1">
      <c r="A270" s="4" t="s">
        <v>588</v>
      </c>
      <c r="B270" s="4" t="s">
        <v>589</v>
      </c>
      <c r="C270" s="4" t="s">
        <v>204</v>
      </c>
      <c r="D270" s="5">
        <v>43084600</v>
      </c>
      <c r="E270" s="6">
        <v>4304323878.3999996</v>
      </c>
      <c r="F270" s="6">
        <v>0.71519999999999995</v>
      </c>
      <c r="G270" s="1"/>
    </row>
    <row r="271" spans="1:7" ht="32.65" customHeight="1">
      <c r="A271" s="4" t="s">
        <v>590</v>
      </c>
      <c r="B271" s="4" t="s">
        <v>591</v>
      </c>
      <c r="C271" s="4" t="s">
        <v>204</v>
      </c>
      <c r="D271" s="5">
        <v>33500000</v>
      </c>
      <c r="E271" s="6">
        <v>3277981700</v>
      </c>
      <c r="F271" s="6">
        <v>0.54469999999999996</v>
      </c>
      <c r="G271" s="1"/>
    </row>
    <row r="272" spans="1:7" ht="32.65" customHeight="1">
      <c r="A272" s="4" t="s">
        <v>592</v>
      </c>
      <c r="B272" s="4" t="s">
        <v>593</v>
      </c>
      <c r="C272" s="4" t="s">
        <v>204</v>
      </c>
      <c r="D272" s="5">
        <v>28000000</v>
      </c>
      <c r="E272" s="6">
        <v>2807282800</v>
      </c>
      <c r="F272" s="6">
        <v>0.46650000000000003</v>
      </c>
      <c r="G272" s="1"/>
    </row>
    <row r="273" spans="1:7" ht="32.65" customHeight="1">
      <c r="A273" s="4" t="s">
        <v>594</v>
      </c>
      <c r="B273" s="4" t="s">
        <v>595</v>
      </c>
      <c r="C273" s="4" t="s">
        <v>204</v>
      </c>
      <c r="D273" s="5">
        <v>5000000</v>
      </c>
      <c r="E273" s="6">
        <v>501648000</v>
      </c>
      <c r="F273" s="6">
        <v>8.3400000000000002E-2</v>
      </c>
      <c r="G273" s="1"/>
    </row>
    <row r="274" spans="1:7" ht="32.65" customHeight="1">
      <c r="A274" s="4" t="s">
        <v>596</v>
      </c>
      <c r="B274" s="4" t="s">
        <v>597</v>
      </c>
      <c r="C274" s="4" t="s">
        <v>204</v>
      </c>
      <c r="D274" s="5">
        <v>16000000</v>
      </c>
      <c r="E274" s="6">
        <v>1565624000</v>
      </c>
      <c r="F274" s="6">
        <v>0.26019999999999999</v>
      </c>
      <c r="G274" s="1"/>
    </row>
    <row r="275" spans="1:7" ht="32.65" customHeight="1">
      <c r="A275" s="4" t="s">
        <v>598</v>
      </c>
      <c r="B275" s="4" t="s">
        <v>599</v>
      </c>
      <c r="C275" s="4" t="s">
        <v>204</v>
      </c>
      <c r="D275" s="5">
        <v>25000000</v>
      </c>
      <c r="E275" s="6">
        <v>2466865000</v>
      </c>
      <c r="F275" s="6">
        <v>0.40989999999999999</v>
      </c>
      <c r="G275" s="1"/>
    </row>
    <row r="276" spans="1:7" ht="32.65" customHeight="1">
      <c r="A276" s="4" t="s">
        <v>600</v>
      </c>
      <c r="B276" s="4" t="s">
        <v>601</v>
      </c>
      <c r="C276" s="4" t="s">
        <v>204</v>
      </c>
      <c r="D276" s="5">
        <v>115852300</v>
      </c>
      <c r="E276" s="6">
        <v>11667647326.219999</v>
      </c>
      <c r="F276" s="6">
        <v>1.9388000000000001</v>
      </c>
      <c r="G276" s="1"/>
    </row>
    <row r="277" spans="1:7" ht="32.65" customHeight="1">
      <c r="A277" s="4" t="s">
        <v>602</v>
      </c>
      <c r="B277" s="4" t="s">
        <v>603</v>
      </c>
      <c r="C277" s="4" t="s">
        <v>204</v>
      </c>
      <c r="D277" s="5">
        <v>122000000</v>
      </c>
      <c r="E277" s="6">
        <v>12324281400</v>
      </c>
      <c r="F277" s="6">
        <v>2.0478999999999998</v>
      </c>
      <c r="G277" s="1"/>
    </row>
    <row r="278" spans="1:7" ht="32.65" customHeight="1">
      <c r="A278" s="4" t="s">
        <v>604</v>
      </c>
      <c r="B278" s="4" t="s">
        <v>605</v>
      </c>
      <c r="C278" s="4" t="s">
        <v>204</v>
      </c>
      <c r="D278" s="5">
        <v>20646200</v>
      </c>
      <c r="E278" s="6">
        <v>2074868773.6800001</v>
      </c>
      <c r="F278" s="6">
        <v>0.3448</v>
      </c>
      <c r="G278" s="1"/>
    </row>
    <row r="279" spans="1:7" ht="32.65" customHeight="1">
      <c r="A279" s="4" t="s">
        <v>606</v>
      </c>
      <c r="B279" s="4" t="s">
        <v>607</v>
      </c>
      <c r="C279" s="4" t="s">
        <v>204</v>
      </c>
      <c r="D279" s="5">
        <v>42500000</v>
      </c>
      <c r="E279" s="6">
        <v>4217653250</v>
      </c>
      <c r="F279" s="6">
        <v>0.70079999999999998</v>
      </c>
      <c r="G279" s="1"/>
    </row>
    <row r="280" spans="1:7" ht="32.65" customHeight="1">
      <c r="A280" s="4" t="s">
        <v>608</v>
      </c>
      <c r="B280" s="4" t="s">
        <v>609</v>
      </c>
      <c r="C280" s="4" t="s">
        <v>204</v>
      </c>
      <c r="D280" s="5">
        <v>72500000</v>
      </c>
      <c r="E280" s="6">
        <v>7247390000</v>
      </c>
      <c r="F280" s="6">
        <v>1.2042999999999999</v>
      </c>
      <c r="G280" s="1"/>
    </row>
    <row r="281" spans="1:7" ht="32.65" customHeight="1">
      <c r="A281" s="4" t="s">
        <v>610</v>
      </c>
      <c r="B281" s="4" t="s">
        <v>611</v>
      </c>
      <c r="C281" s="4" t="s">
        <v>204</v>
      </c>
      <c r="D281" s="5">
        <v>500000</v>
      </c>
      <c r="E281" s="6">
        <v>50511750</v>
      </c>
      <c r="F281" s="6">
        <v>8.3999999999999995E-3</v>
      </c>
      <c r="G281" s="1"/>
    </row>
    <row r="282" spans="1:7" ht="32.65" customHeight="1">
      <c r="A282" s="4" t="s">
        <v>612</v>
      </c>
      <c r="B282" s="4" t="s">
        <v>613</v>
      </c>
      <c r="C282" s="4" t="s">
        <v>204</v>
      </c>
      <c r="D282" s="5">
        <v>47500000</v>
      </c>
      <c r="E282" s="6">
        <v>4812453000</v>
      </c>
      <c r="F282" s="6">
        <v>0.79969999999999997</v>
      </c>
      <c r="G282" s="1"/>
    </row>
    <row r="283" spans="1:7" ht="32.65" customHeight="1">
      <c r="A283" s="4" t="s">
        <v>614</v>
      </c>
      <c r="B283" s="4" t="s">
        <v>615</v>
      </c>
      <c r="C283" s="4" t="s">
        <v>204</v>
      </c>
      <c r="D283" s="5">
        <v>38000000</v>
      </c>
      <c r="E283" s="6">
        <v>3817404000</v>
      </c>
      <c r="F283" s="6">
        <v>0.63429999999999997</v>
      </c>
      <c r="G283" s="1"/>
    </row>
    <row r="284" spans="1:7" ht="32.65" customHeight="1">
      <c r="A284" s="4" t="s">
        <v>616</v>
      </c>
      <c r="B284" s="4" t="s">
        <v>617</v>
      </c>
      <c r="C284" s="4" t="s">
        <v>204</v>
      </c>
      <c r="D284" s="5">
        <v>144690700</v>
      </c>
      <c r="E284" s="6">
        <v>14702224593.98</v>
      </c>
      <c r="F284" s="6">
        <v>2.4430000000000001</v>
      </c>
      <c r="G284" s="1"/>
    </row>
    <row r="285" spans="1:7" ht="32.65" customHeight="1">
      <c r="A285" s="4" t="s">
        <v>618</v>
      </c>
      <c r="B285" s="4" t="s">
        <v>619</v>
      </c>
      <c r="C285" s="4" t="s">
        <v>204</v>
      </c>
      <c r="D285" s="5">
        <v>1717600</v>
      </c>
      <c r="E285" s="6">
        <v>176054343.52000001</v>
      </c>
      <c r="F285" s="6">
        <v>2.93E-2</v>
      </c>
      <c r="G285" s="1"/>
    </row>
    <row r="286" spans="1:7" ht="32.65" customHeight="1">
      <c r="A286" s="4" t="s">
        <v>620</v>
      </c>
      <c r="B286" s="4" t="s">
        <v>621</v>
      </c>
      <c r="C286" s="4" t="s">
        <v>204</v>
      </c>
      <c r="D286" s="5">
        <v>115000000</v>
      </c>
      <c r="E286" s="6">
        <v>11787753000</v>
      </c>
      <c r="F286" s="6">
        <v>1.9587000000000001</v>
      </c>
      <c r="G286" s="1"/>
    </row>
    <row r="287" spans="1:7" ht="32.65" customHeight="1">
      <c r="A287" s="4" t="s">
        <v>622</v>
      </c>
      <c r="B287" s="4" t="s">
        <v>623</v>
      </c>
      <c r="C287" s="4" t="s">
        <v>204</v>
      </c>
      <c r="D287" s="5">
        <v>47061300</v>
      </c>
      <c r="E287" s="6">
        <v>4843308983.3699999</v>
      </c>
      <c r="F287" s="6">
        <v>0.80479999999999996</v>
      </c>
      <c r="G287" s="1"/>
    </row>
    <row r="288" spans="1:7" ht="32.65" customHeight="1">
      <c r="A288" s="4" t="s">
        <v>624</v>
      </c>
      <c r="B288" s="4" t="s">
        <v>625</v>
      </c>
      <c r="C288" s="4" t="s">
        <v>204</v>
      </c>
      <c r="D288" s="5">
        <v>27550000</v>
      </c>
      <c r="E288" s="6">
        <v>2810100000</v>
      </c>
      <c r="F288" s="6">
        <v>0.46689999999999998</v>
      </c>
      <c r="G288" s="1"/>
    </row>
    <row r="289" spans="1:7" ht="32.65" customHeight="1">
      <c r="A289" s="4" t="s">
        <v>626</v>
      </c>
      <c r="B289" s="4" t="s">
        <v>627</v>
      </c>
      <c r="C289" s="4" t="s">
        <v>204</v>
      </c>
      <c r="D289" s="5">
        <v>16155000</v>
      </c>
      <c r="E289" s="6">
        <v>1657545003</v>
      </c>
      <c r="F289" s="6">
        <v>0.27539999999999998</v>
      </c>
      <c r="G289" s="1"/>
    </row>
    <row r="290" spans="1:7" ht="32.65" customHeight="1">
      <c r="A290" s="4" t="s">
        <v>628</v>
      </c>
      <c r="B290" s="4" t="s">
        <v>629</v>
      </c>
      <c r="C290" s="4" t="s">
        <v>204</v>
      </c>
      <c r="D290" s="5">
        <v>41500000</v>
      </c>
      <c r="E290" s="6">
        <v>4286165650</v>
      </c>
      <c r="F290" s="6">
        <v>0.71220000000000006</v>
      </c>
      <c r="G290" s="1"/>
    </row>
    <row r="291" spans="1:7" ht="32.65" customHeight="1">
      <c r="A291" s="4" t="s">
        <v>630</v>
      </c>
      <c r="B291" s="4" t="s">
        <v>631</v>
      </c>
      <c r="C291" s="4" t="s">
        <v>204</v>
      </c>
      <c r="D291" s="5">
        <v>17000000</v>
      </c>
      <c r="E291" s="6">
        <v>1764254900</v>
      </c>
      <c r="F291" s="6">
        <v>0.29320000000000002</v>
      </c>
      <c r="G291" s="1"/>
    </row>
    <row r="292" spans="1:7" ht="32.65" customHeight="1">
      <c r="A292" s="4" t="s">
        <v>632</v>
      </c>
      <c r="B292" s="4" t="s">
        <v>633</v>
      </c>
      <c r="C292" s="4" t="s">
        <v>204</v>
      </c>
      <c r="D292" s="5">
        <v>75180900</v>
      </c>
      <c r="E292" s="6">
        <v>7863952212.3599997</v>
      </c>
      <c r="F292" s="6">
        <v>1.3067</v>
      </c>
      <c r="G292" s="1"/>
    </row>
    <row r="293" spans="1:7" ht="32.65" customHeight="1">
      <c r="A293" s="4" t="s">
        <v>1715</v>
      </c>
      <c r="B293" s="4" t="s">
        <v>1716</v>
      </c>
      <c r="C293" s="4" t="s">
        <v>204</v>
      </c>
      <c r="D293" s="5">
        <v>250000</v>
      </c>
      <c r="E293" s="6">
        <v>25107025</v>
      </c>
      <c r="F293" s="6">
        <v>4.1999999999999997E-3</v>
      </c>
      <c r="G293" s="1"/>
    </row>
    <row r="294" spans="1:7" ht="32.65" customHeight="1">
      <c r="A294" s="4" t="s">
        <v>1717</v>
      </c>
      <c r="B294" s="4" t="s">
        <v>1718</v>
      </c>
      <c r="C294" s="4" t="s">
        <v>204</v>
      </c>
      <c r="D294" s="5">
        <v>200000</v>
      </c>
      <c r="E294" s="6">
        <v>20275360</v>
      </c>
      <c r="F294" s="6">
        <v>3.3999999999999998E-3</v>
      </c>
      <c r="G294" s="1"/>
    </row>
    <row r="295" spans="1:7" ht="32.65" customHeight="1">
      <c r="A295" s="4" t="s">
        <v>2462</v>
      </c>
      <c r="B295" s="4" t="s">
        <v>2463</v>
      </c>
      <c r="C295" s="4" t="s">
        <v>204</v>
      </c>
      <c r="D295" s="5">
        <v>300000</v>
      </c>
      <c r="E295" s="6">
        <v>30510960</v>
      </c>
      <c r="F295" s="6">
        <v>5.1000000000000004E-3</v>
      </c>
      <c r="G295" s="1"/>
    </row>
    <row r="296" spans="1:7" ht="32.65" customHeight="1">
      <c r="A296" s="4" t="s">
        <v>1719</v>
      </c>
      <c r="B296" s="4" t="s">
        <v>1720</v>
      </c>
      <c r="C296" s="4" t="s">
        <v>204</v>
      </c>
      <c r="D296" s="5">
        <v>362400</v>
      </c>
      <c r="E296" s="6">
        <v>36856152.479999997</v>
      </c>
      <c r="F296" s="6">
        <v>6.1000000000000004E-3</v>
      </c>
      <c r="G296" s="1"/>
    </row>
    <row r="297" spans="1:7" ht="32.65" customHeight="1">
      <c r="A297" s="4" t="s">
        <v>1721</v>
      </c>
      <c r="B297" s="4" t="s">
        <v>1722</v>
      </c>
      <c r="C297" s="4" t="s">
        <v>204</v>
      </c>
      <c r="D297" s="5">
        <v>300000</v>
      </c>
      <c r="E297" s="6">
        <v>30082620</v>
      </c>
      <c r="F297" s="6">
        <v>5.0000000000000001E-3</v>
      </c>
      <c r="G297" s="1"/>
    </row>
    <row r="298" spans="1:7" ht="32.65" customHeight="1">
      <c r="A298" s="4" t="s">
        <v>1723</v>
      </c>
      <c r="B298" s="4" t="s">
        <v>1724</v>
      </c>
      <c r="C298" s="4" t="s">
        <v>204</v>
      </c>
      <c r="D298" s="5">
        <v>430000</v>
      </c>
      <c r="E298" s="6">
        <v>43732204</v>
      </c>
      <c r="F298" s="6">
        <v>7.3000000000000001E-3</v>
      </c>
      <c r="G298" s="1"/>
    </row>
    <row r="299" spans="1:7" ht="32.65" customHeight="1">
      <c r="A299" s="4" t="s">
        <v>758</v>
      </c>
      <c r="B299" s="4" t="s">
        <v>759</v>
      </c>
      <c r="C299" s="4" t="s">
        <v>204</v>
      </c>
      <c r="D299" s="5">
        <v>481800</v>
      </c>
      <c r="E299" s="6">
        <v>48955505.280000001</v>
      </c>
      <c r="F299" s="6">
        <v>8.0999999999999996E-3</v>
      </c>
      <c r="G299" s="1"/>
    </row>
    <row r="300" spans="1:7" ht="32.65" customHeight="1">
      <c r="A300" s="4" t="s">
        <v>1725</v>
      </c>
      <c r="B300" s="4" t="s">
        <v>1726</v>
      </c>
      <c r="C300" s="4" t="s">
        <v>204</v>
      </c>
      <c r="D300" s="5">
        <v>500000</v>
      </c>
      <c r="E300" s="6">
        <v>50816950</v>
      </c>
      <c r="F300" s="6">
        <v>8.3999999999999995E-3</v>
      </c>
      <c r="G300" s="1"/>
    </row>
    <row r="301" spans="1:7" ht="32.65" customHeight="1">
      <c r="A301" s="4" t="s">
        <v>2603</v>
      </c>
      <c r="B301" s="4" t="s">
        <v>2604</v>
      </c>
      <c r="C301" s="4" t="s">
        <v>204</v>
      </c>
      <c r="D301" s="5">
        <v>520000</v>
      </c>
      <c r="E301" s="6">
        <v>52859040</v>
      </c>
      <c r="F301" s="6">
        <v>8.8000000000000005E-3</v>
      </c>
      <c r="G301" s="1"/>
    </row>
    <row r="302" spans="1:7" ht="32.65" customHeight="1">
      <c r="A302" s="4" t="s">
        <v>760</v>
      </c>
      <c r="B302" s="4" t="s">
        <v>761</v>
      </c>
      <c r="C302" s="4" t="s">
        <v>204</v>
      </c>
      <c r="D302" s="5">
        <v>500000</v>
      </c>
      <c r="E302" s="6">
        <v>50288600</v>
      </c>
      <c r="F302" s="6">
        <v>8.3999999999999995E-3</v>
      </c>
      <c r="G302" s="1"/>
    </row>
    <row r="303" spans="1:7" ht="32.65" customHeight="1">
      <c r="A303" s="4" t="s">
        <v>762</v>
      </c>
      <c r="B303" s="4" t="s">
        <v>763</v>
      </c>
      <c r="C303" s="4" t="s">
        <v>204</v>
      </c>
      <c r="D303" s="5">
        <v>424900</v>
      </c>
      <c r="E303" s="6">
        <v>43207146.219999999</v>
      </c>
      <c r="F303" s="6">
        <v>7.1999999999999998E-3</v>
      </c>
      <c r="G303" s="1"/>
    </row>
    <row r="304" spans="1:7" ht="32.65" customHeight="1">
      <c r="A304" s="4" t="s">
        <v>764</v>
      </c>
      <c r="B304" s="4" t="s">
        <v>765</v>
      </c>
      <c r="C304" s="4" t="s">
        <v>204</v>
      </c>
      <c r="D304" s="5">
        <v>500000</v>
      </c>
      <c r="E304" s="6">
        <v>50840700</v>
      </c>
      <c r="F304" s="6">
        <v>8.3999999999999995E-3</v>
      </c>
      <c r="G304" s="1"/>
    </row>
    <row r="305" spans="1:7" ht="32.65" customHeight="1">
      <c r="A305" s="4" t="s">
        <v>1727</v>
      </c>
      <c r="B305" s="4" t="s">
        <v>1728</v>
      </c>
      <c r="C305" s="4" t="s">
        <v>204</v>
      </c>
      <c r="D305" s="5">
        <v>500000</v>
      </c>
      <c r="E305" s="6">
        <v>50145950</v>
      </c>
      <c r="F305" s="6">
        <v>8.3000000000000001E-3</v>
      </c>
      <c r="G305" s="1"/>
    </row>
    <row r="306" spans="1:7" ht="32.65" customHeight="1">
      <c r="A306" s="4" t="s">
        <v>2605</v>
      </c>
      <c r="B306" s="4" t="s">
        <v>2606</v>
      </c>
      <c r="C306" s="4" t="s">
        <v>204</v>
      </c>
      <c r="D306" s="5">
        <v>4062000</v>
      </c>
      <c r="E306" s="6">
        <v>254011889.40000001</v>
      </c>
      <c r="F306" s="6">
        <v>4.2200000000000001E-2</v>
      </c>
      <c r="G306" s="1"/>
    </row>
    <row r="307" spans="1:7" ht="32.65" customHeight="1">
      <c r="A307" s="4" t="s">
        <v>634</v>
      </c>
      <c r="B307" s="4" t="s">
        <v>635</v>
      </c>
      <c r="C307" s="4" t="s">
        <v>204</v>
      </c>
      <c r="D307" s="5">
        <v>23500000</v>
      </c>
      <c r="E307" s="6">
        <v>2458445450</v>
      </c>
      <c r="F307" s="6">
        <v>0.40849999999999997</v>
      </c>
      <c r="G307" s="1"/>
    </row>
    <row r="308" spans="1:7" ht="32.65" customHeight="1">
      <c r="A308" s="4" t="s">
        <v>636</v>
      </c>
      <c r="B308" s="4" t="s">
        <v>637</v>
      </c>
      <c r="C308" s="4" t="s">
        <v>204</v>
      </c>
      <c r="D308" s="5">
        <v>2500000</v>
      </c>
      <c r="E308" s="6">
        <v>261045750</v>
      </c>
      <c r="F308" s="6">
        <v>4.3400000000000001E-2</v>
      </c>
      <c r="G308" s="1"/>
    </row>
    <row r="309" spans="1:7" ht="32.65" customHeight="1">
      <c r="A309" s="4" t="s">
        <v>638</v>
      </c>
      <c r="B309" s="4" t="s">
        <v>639</v>
      </c>
      <c r="C309" s="4" t="s">
        <v>204</v>
      </c>
      <c r="D309" s="5">
        <v>24625000</v>
      </c>
      <c r="E309" s="6">
        <v>2566540625</v>
      </c>
      <c r="F309" s="6">
        <v>0.42649999999999999</v>
      </c>
      <c r="G309" s="1"/>
    </row>
    <row r="310" spans="1:7" ht="32.65" customHeight="1">
      <c r="A310" s="4" t="s">
        <v>207</v>
      </c>
      <c r="B310" s="4" t="s">
        <v>208</v>
      </c>
      <c r="C310" s="4" t="s">
        <v>204</v>
      </c>
      <c r="D310" s="5">
        <v>47277000</v>
      </c>
      <c r="E310" s="6">
        <v>4920533427.6000004</v>
      </c>
      <c r="F310" s="6">
        <v>0.81759999999999999</v>
      </c>
      <c r="G310" s="1"/>
    </row>
    <row r="311" spans="1:7" ht="32.65" customHeight="1">
      <c r="A311" s="4" t="s">
        <v>215</v>
      </c>
      <c r="B311" s="4" t="s">
        <v>216</v>
      </c>
      <c r="C311" s="4" t="s">
        <v>204</v>
      </c>
      <c r="D311" s="5">
        <v>4286000</v>
      </c>
      <c r="E311" s="6">
        <v>459244042.80000001</v>
      </c>
      <c r="F311" s="6">
        <v>7.6300000000000007E-2</v>
      </c>
      <c r="G311" s="1"/>
    </row>
    <row r="312" spans="1:7" ht="32.65" customHeight="1">
      <c r="A312" s="4" t="s">
        <v>219</v>
      </c>
      <c r="B312" s="4" t="s">
        <v>220</v>
      </c>
      <c r="C312" s="4" t="s">
        <v>204</v>
      </c>
      <c r="D312" s="5">
        <v>12843000</v>
      </c>
      <c r="E312" s="6">
        <v>1417835092.5</v>
      </c>
      <c r="F312" s="6">
        <v>0.2356</v>
      </c>
      <c r="G312" s="1"/>
    </row>
    <row r="313" spans="1:7" ht="32.65" customHeight="1">
      <c r="A313" s="4" t="s">
        <v>221</v>
      </c>
      <c r="B313" s="4" t="s">
        <v>222</v>
      </c>
      <c r="C313" s="4" t="s">
        <v>204</v>
      </c>
      <c r="D313" s="5">
        <v>14154600</v>
      </c>
      <c r="E313" s="6">
        <v>1542773549.7</v>
      </c>
      <c r="F313" s="6">
        <v>0.25640000000000002</v>
      </c>
      <c r="G313" s="1"/>
    </row>
    <row r="314" spans="1:7" ht="32.65" customHeight="1">
      <c r="A314" s="4" t="s">
        <v>225</v>
      </c>
      <c r="B314" s="4" t="s">
        <v>226</v>
      </c>
      <c r="C314" s="4" t="s">
        <v>204</v>
      </c>
      <c r="D314" s="5">
        <v>19697700</v>
      </c>
      <c r="E314" s="6">
        <v>2155958569.71</v>
      </c>
      <c r="F314" s="6">
        <v>0.35820000000000002</v>
      </c>
      <c r="G314" s="1"/>
    </row>
    <row r="315" spans="1:7" ht="32.65" customHeight="1">
      <c r="A315" s="4" t="s">
        <v>227</v>
      </c>
      <c r="B315" s="4" t="s">
        <v>228</v>
      </c>
      <c r="C315" s="4" t="s">
        <v>204</v>
      </c>
      <c r="D315" s="5">
        <v>11000000</v>
      </c>
      <c r="E315" s="6">
        <v>1134106600</v>
      </c>
      <c r="F315" s="6">
        <v>0.1885</v>
      </c>
      <c r="G315" s="1"/>
    </row>
    <row r="316" spans="1:7" ht="32.65" customHeight="1">
      <c r="A316" s="4" t="s">
        <v>229</v>
      </c>
      <c r="B316" s="4" t="s">
        <v>230</v>
      </c>
      <c r="C316" s="4" t="s">
        <v>204</v>
      </c>
      <c r="D316" s="5">
        <v>48957300</v>
      </c>
      <c r="E316" s="6">
        <v>5379085422.8999996</v>
      </c>
      <c r="F316" s="6">
        <v>0.89380000000000004</v>
      </c>
      <c r="G316" s="1"/>
    </row>
    <row r="317" spans="1:7" ht="32.65" customHeight="1">
      <c r="A317" s="4" t="s">
        <v>231</v>
      </c>
      <c r="B317" s="4" t="s">
        <v>232</v>
      </c>
      <c r="C317" s="4" t="s">
        <v>204</v>
      </c>
      <c r="D317" s="5">
        <v>9984600</v>
      </c>
      <c r="E317" s="6">
        <v>1022215360.3200001</v>
      </c>
      <c r="F317" s="6">
        <v>0.1699</v>
      </c>
      <c r="G317" s="1"/>
    </row>
    <row r="318" spans="1:7" ht="32.65" customHeight="1">
      <c r="A318" s="4" t="s">
        <v>235</v>
      </c>
      <c r="B318" s="4" t="s">
        <v>236</v>
      </c>
      <c r="C318" s="4" t="s">
        <v>204</v>
      </c>
      <c r="D318" s="5">
        <v>21750000</v>
      </c>
      <c r="E318" s="6">
        <v>2254389675</v>
      </c>
      <c r="F318" s="6">
        <v>0.37459999999999999</v>
      </c>
      <c r="G318" s="1"/>
    </row>
    <row r="319" spans="1:7" ht="32.65" customHeight="1">
      <c r="A319" s="4" t="s">
        <v>237</v>
      </c>
      <c r="B319" s="4" t="s">
        <v>238</v>
      </c>
      <c r="C319" s="4" t="s">
        <v>204</v>
      </c>
      <c r="D319" s="5">
        <v>30632000</v>
      </c>
      <c r="E319" s="6">
        <v>3292924684</v>
      </c>
      <c r="F319" s="6">
        <v>0.54720000000000002</v>
      </c>
      <c r="G319" s="1"/>
    </row>
    <row r="320" spans="1:7" ht="32.65" customHeight="1">
      <c r="A320" s="4" t="s">
        <v>241</v>
      </c>
      <c r="B320" s="4" t="s">
        <v>242</v>
      </c>
      <c r="C320" s="4" t="s">
        <v>204</v>
      </c>
      <c r="D320" s="5">
        <v>66800</v>
      </c>
      <c r="E320" s="6">
        <v>6949745.0800000001</v>
      </c>
      <c r="F320" s="6">
        <v>1.1999999999999999E-3</v>
      </c>
      <c r="G320" s="1"/>
    </row>
    <row r="321" spans="1:7" ht="32.65" customHeight="1">
      <c r="A321" s="4" t="s">
        <v>243</v>
      </c>
      <c r="B321" s="4" t="s">
        <v>244</v>
      </c>
      <c r="C321" s="4" t="s">
        <v>204</v>
      </c>
      <c r="D321" s="5">
        <v>11518700</v>
      </c>
      <c r="E321" s="6">
        <v>1200363727</v>
      </c>
      <c r="F321" s="6">
        <v>0.19950000000000001</v>
      </c>
      <c r="G321" s="1"/>
    </row>
    <row r="322" spans="1:7" ht="32.65" customHeight="1">
      <c r="A322" s="4" t="s">
        <v>245</v>
      </c>
      <c r="B322" s="4" t="s">
        <v>246</v>
      </c>
      <c r="C322" s="4" t="s">
        <v>204</v>
      </c>
      <c r="D322" s="5">
        <v>23834600</v>
      </c>
      <c r="E322" s="6">
        <v>2642482515.5</v>
      </c>
      <c r="F322" s="6">
        <v>0.43909999999999999</v>
      </c>
      <c r="G322" s="1"/>
    </row>
    <row r="323" spans="1:7" ht="32.65" customHeight="1">
      <c r="A323" s="4" t="s">
        <v>247</v>
      </c>
      <c r="B323" s="4" t="s">
        <v>248</v>
      </c>
      <c r="C323" s="4" t="s">
        <v>204</v>
      </c>
      <c r="D323" s="5">
        <v>26735700</v>
      </c>
      <c r="E323" s="6">
        <v>2877469816.0500002</v>
      </c>
      <c r="F323" s="6">
        <v>0.47810000000000002</v>
      </c>
      <c r="G323" s="1"/>
    </row>
    <row r="324" spans="1:7" ht="32.65" customHeight="1">
      <c r="A324" s="4" t="s">
        <v>1855</v>
      </c>
      <c r="B324" s="4" t="s">
        <v>1856</v>
      </c>
      <c r="C324" s="4" t="s">
        <v>204</v>
      </c>
      <c r="D324" s="5">
        <v>1920000</v>
      </c>
      <c r="E324" s="6">
        <v>206907456</v>
      </c>
      <c r="F324" s="6">
        <v>3.44E-2</v>
      </c>
      <c r="G324" s="1"/>
    </row>
    <row r="325" spans="1:7" ht="32.65" customHeight="1">
      <c r="A325" s="4" t="s">
        <v>249</v>
      </c>
      <c r="B325" s="4" t="s">
        <v>250</v>
      </c>
      <c r="C325" s="4" t="s">
        <v>204</v>
      </c>
      <c r="D325" s="5">
        <v>22462000</v>
      </c>
      <c r="E325" s="6">
        <v>2384020093.4000001</v>
      </c>
      <c r="F325" s="6">
        <v>0.39610000000000001</v>
      </c>
      <c r="G325" s="1"/>
    </row>
    <row r="326" spans="1:7" ht="32.65" customHeight="1">
      <c r="A326" s="4" t="s">
        <v>251</v>
      </c>
      <c r="B326" s="4" t="s">
        <v>252</v>
      </c>
      <c r="C326" s="4" t="s">
        <v>204</v>
      </c>
      <c r="D326" s="5">
        <v>11215900</v>
      </c>
      <c r="E326" s="6">
        <v>1303013912.04</v>
      </c>
      <c r="F326" s="6">
        <v>0.2165</v>
      </c>
      <c r="G326" s="1"/>
    </row>
    <row r="327" spans="1:7" ht="32.65" customHeight="1">
      <c r="A327" s="4" t="s">
        <v>253</v>
      </c>
      <c r="B327" s="4" t="s">
        <v>254</v>
      </c>
      <c r="C327" s="4" t="s">
        <v>204</v>
      </c>
      <c r="D327" s="5">
        <v>1280000</v>
      </c>
      <c r="E327" s="6">
        <v>128882304</v>
      </c>
      <c r="F327" s="6">
        <v>2.1399999999999999E-2</v>
      </c>
      <c r="G327" s="1"/>
    </row>
    <row r="328" spans="1:7" ht="32.65" customHeight="1">
      <c r="A328" s="4" t="s">
        <v>255</v>
      </c>
      <c r="B328" s="4" t="s">
        <v>256</v>
      </c>
      <c r="C328" s="4" t="s">
        <v>204</v>
      </c>
      <c r="D328" s="5">
        <v>8000500</v>
      </c>
      <c r="E328" s="6">
        <v>883654424.95000005</v>
      </c>
      <c r="F328" s="6">
        <v>0.14680000000000001</v>
      </c>
      <c r="G328" s="1"/>
    </row>
    <row r="329" spans="1:7" ht="32.65" customHeight="1">
      <c r="A329" s="4" t="s">
        <v>257</v>
      </c>
      <c r="B329" s="4" t="s">
        <v>258</v>
      </c>
      <c r="C329" s="4" t="s">
        <v>204</v>
      </c>
      <c r="D329" s="5">
        <v>22354000</v>
      </c>
      <c r="E329" s="6">
        <v>2487671596.1999998</v>
      </c>
      <c r="F329" s="6">
        <v>0.41339999999999999</v>
      </c>
      <c r="G329" s="1"/>
    </row>
    <row r="330" spans="1:7" ht="32.65" customHeight="1">
      <c r="A330" s="4" t="s">
        <v>259</v>
      </c>
      <c r="B330" s="4" t="s">
        <v>260</v>
      </c>
      <c r="C330" s="4" t="s">
        <v>204</v>
      </c>
      <c r="D330" s="5">
        <v>20651500</v>
      </c>
      <c r="E330" s="6">
        <v>2500489815.4499998</v>
      </c>
      <c r="F330" s="6">
        <v>0.41549999999999998</v>
      </c>
      <c r="G330" s="1"/>
    </row>
    <row r="331" spans="1:7" ht="14.45" customHeight="1">
      <c r="A331" s="4" t="s">
        <v>385</v>
      </c>
      <c r="B331" s="4" t="s">
        <v>386</v>
      </c>
      <c r="C331" s="4" t="s">
        <v>387</v>
      </c>
      <c r="D331" s="5">
        <v>11000000</v>
      </c>
      <c r="E331" s="6">
        <v>1109104700</v>
      </c>
      <c r="F331" s="6">
        <v>0.18429999999999999</v>
      </c>
      <c r="G331" s="1"/>
    </row>
    <row r="332" spans="1:7" ht="14.45" customHeight="1">
      <c r="A332" s="4" t="s">
        <v>0</v>
      </c>
      <c r="B332" s="4" t="s">
        <v>0</v>
      </c>
      <c r="C332" s="7" t="s">
        <v>192</v>
      </c>
      <c r="D332" s="5">
        <v>3404644200</v>
      </c>
      <c r="E332" s="6">
        <v>339590656067.69</v>
      </c>
      <c r="F332" s="6">
        <v>56.428600000000003</v>
      </c>
      <c r="G332" s="1"/>
    </row>
    <row r="333" spans="1:7" ht="18.399999999999999" customHeight="1">
      <c r="A333" s="21" t="s">
        <v>0</v>
      </c>
      <c r="B333" s="21"/>
      <c r="C333" s="21"/>
      <c r="D333" s="21"/>
      <c r="E333" s="21"/>
      <c r="F333" s="21"/>
      <c r="G333" s="21"/>
    </row>
    <row r="334" spans="1:7" ht="14.45" customHeight="1">
      <c r="A334" s="23" t="s">
        <v>768</v>
      </c>
      <c r="B334" s="23"/>
      <c r="C334" s="23"/>
      <c r="D334" s="23"/>
      <c r="E334" s="23"/>
      <c r="F334" s="23"/>
      <c r="G334" s="2" t="s">
        <v>0</v>
      </c>
    </row>
    <row r="335" spans="1:7" ht="23.45" customHeight="1">
      <c r="A335" s="3" t="s">
        <v>5</v>
      </c>
      <c r="B335" s="3" t="s">
        <v>6</v>
      </c>
      <c r="C335" s="3" t="s">
        <v>7</v>
      </c>
      <c r="D335" s="3" t="s">
        <v>8</v>
      </c>
      <c r="E335" s="3" t="s">
        <v>9</v>
      </c>
      <c r="F335" s="3" t="s">
        <v>10</v>
      </c>
      <c r="G335" s="3" t="s">
        <v>769</v>
      </c>
    </row>
    <row r="336" spans="1:7" ht="51" customHeight="1">
      <c r="A336" s="4" t="s">
        <v>1158</v>
      </c>
      <c r="B336" s="4" t="s">
        <v>1159</v>
      </c>
      <c r="C336" s="4" t="s">
        <v>92</v>
      </c>
      <c r="D336" s="5">
        <v>500000</v>
      </c>
      <c r="E336" s="6">
        <v>50864050</v>
      </c>
      <c r="F336" s="6">
        <v>8.5000000000000006E-3</v>
      </c>
      <c r="G336" s="4" t="s">
        <v>1160</v>
      </c>
    </row>
    <row r="337" spans="1:7" ht="51" customHeight="1">
      <c r="A337" s="4" t="s">
        <v>2067</v>
      </c>
      <c r="B337" s="4" t="s">
        <v>2068</v>
      </c>
      <c r="C337" s="4" t="s">
        <v>92</v>
      </c>
      <c r="D337" s="5">
        <v>500000</v>
      </c>
      <c r="E337" s="6">
        <v>50765650</v>
      </c>
      <c r="F337" s="6">
        <v>8.3999999999999995E-3</v>
      </c>
      <c r="G337" s="4" t="s">
        <v>1160</v>
      </c>
    </row>
    <row r="338" spans="1:7" ht="41.85" customHeight="1">
      <c r="A338" s="4" t="s">
        <v>1161</v>
      </c>
      <c r="B338" s="4" t="s">
        <v>1162</v>
      </c>
      <c r="C338" s="4" t="s">
        <v>89</v>
      </c>
      <c r="D338" s="5">
        <v>3500000</v>
      </c>
      <c r="E338" s="6">
        <v>333362400</v>
      </c>
      <c r="F338" s="6">
        <v>5.5399999999999998E-2</v>
      </c>
      <c r="G338" s="4" t="s">
        <v>772</v>
      </c>
    </row>
    <row r="339" spans="1:7" ht="14.45" customHeight="1">
      <c r="A339" s="4" t="s">
        <v>1163</v>
      </c>
      <c r="B339" s="4" t="s">
        <v>1164</v>
      </c>
      <c r="C339" s="4" t="s">
        <v>160</v>
      </c>
      <c r="D339" s="5">
        <v>5000000</v>
      </c>
      <c r="E339" s="6">
        <v>481372000</v>
      </c>
      <c r="F339" s="6">
        <v>0.08</v>
      </c>
      <c r="G339" s="4" t="s">
        <v>772</v>
      </c>
    </row>
    <row r="340" spans="1:7" ht="14.45" customHeight="1">
      <c r="A340" s="4" t="s">
        <v>1165</v>
      </c>
      <c r="B340" s="4" t="s">
        <v>1166</v>
      </c>
      <c r="C340" s="4" t="s">
        <v>89</v>
      </c>
      <c r="D340" s="5">
        <v>9000000</v>
      </c>
      <c r="E340" s="6">
        <v>873643500</v>
      </c>
      <c r="F340" s="6">
        <v>0.1452</v>
      </c>
      <c r="G340" s="4" t="s">
        <v>772</v>
      </c>
    </row>
    <row r="341" spans="1:7" ht="23.45" customHeight="1">
      <c r="A341" s="4" t="s">
        <v>1223</v>
      </c>
      <c r="B341" s="4" t="s">
        <v>1224</v>
      </c>
      <c r="C341" s="4" t="s">
        <v>89</v>
      </c>
      <c r="D341" s="5">
        <v>2500000</v>
      </c>
      <c r="E341" s="6">
        <v>236428250</v>
      </c>
      <c r="F341" s="6">
        <v>3.9300000000000002E-2</v>
      </c>
      <c r="G341" s="4" t="s">
        <v>772</v>
      </c>
    </row>
    <row r="342" spans="1:7" ht="23.45" customHeight="1">
      <c r="A342" s="4" t="s">
        <v>1225</v>
      </c>
      <c r="B342" s="4" t="s">
        <v>1226</v>
      </c>
      <c r="C342" s="4" t="s">
        <v>89</v>
      </c>
      <c r="D342" s="5">
        <v>5000000</v>
      </c>
      <c r="E342" s="6">
        <v>472000500</v>
      </c>
      <c r="F342" s="6">
        <v>7.8399999999999997E-2</v>
      </c>
      <c r="G342" s="4" t="s">
        <v>772</v>
      </c>
    </row>
    <row r="343" spans="1:7" ht="23.45" customHeight="1">
      <c r="A343" s="4" t="s">
        <v>1227</v>
      </c>
      <c r="B343" s="4" t="s">
        <v>1228</v>
      </c>
      <c r="C343" s="4" t="s">
        <v>99</v>
      </c>
      <c r="D343" s="5">
        <v>5000000</v>
      </c>
      <c r="E343" s="6">
        <v>478182500</v>
      </c>
      <c r="F343" s="6">
        <v>7.9500000000000001E-2</v>
      </c>
      <c r="G343" s="4" t="s">
        <v>772</v>
      </c>
    </row>
    <row r="344" spans="1:7" ht="23.45" customHeight="1">
      <c r="A344" s="4" t="s">
        <v>1229</v>
      </c>
      <c r="B344" s="4" t="s">
        <v>1230</v>
      </c>
      <c r="C344" s="4" t="s">
        <v>89</v>
      </c>
      <c r="D344" s="5">
        <v>2500000</v>
      </c>
      <c r="E344" s="6">
        <v>238281250</v>
      </c>
      <c r="F344" s="6">
        <v>3.9600000000000003E-2</v>
      </c>
      <c r="G344" s="4" t="s">
        <v>772</v>
      </c>
    </row>
    <row r="345" spans="1:7" ht="23.45" customHeight="1">
      <c r="A345" s="4" t="s">
        <v>2069</v>
      </c>
      <c r="B345" s="4" t="s">
        <v>2070</v>
      </c>
      <c r="C345" s="4" t="s">
        <v>99</v>
      </c>
      <c r="D345" s="5">
        <v>3500000</v>
      </c>
      <c r="E345" s="6">
        <v>336508900</v>
      </c>
      <c r="F345" s="6">
        <v>5.5899999999999998E-2</v>
      </c>
      <c r="G345" s="4" t="s">
        <v>772</v>
      </c>
    </row>
    <row r="346" spans="1:7" ht="23.45" customHeight="1">
      <c r="A346" s="4" t="s">
        <v>1235</v>
      </c>
      <c r="B346" s="4" t="s">
        <v>1236</v>
      </c>
      <c r="C346" s="4" t="s">
        <v>43</v>
      </c>
      <c r="D346" s="5">
        <v>4000000</v>
      </c>
      <c r="E346" s="6">
        <v>395396000</v>
      </c>
      <c r="F346" s="6">
        <v>6.5699999999999995E-2</v>
      </c>
      <c r="G346" s="4" t="s">
        <v>772</v>
      </c>
    </row>
    <row r="347" spans="1:7" ht="41.85" customHeight="1">
      <c r="A347" s="4" t="s">
        <v>1237</v>
      </c>
      <c r="B347" s="4" t="s">
        <v>1238</v>
      </c>
      <c r="C347" s="4" t="s">
        <v>89</v>
      </c>
      <c r="D347" s="5">
        <v>10000000</v>
      </c>
      <c r="E347" s="6">
        <v>970165000</v>
      </c>
      <c r="F347" s="6">
        <v>0.16120000000000001</v>
      </c>
      <c r="G347" s="4" t="s">
        <v>772</v>
      </c>
    </row>
    <row r="348" spans="1:7" ht="14.45" customHeight="1">
      <c r="A348" s="4" t="s">
        <v>1239</v>
      </c>
      <c r="B348" s="4" t="s">
        <v>1240</v>
      </c>
      <c r="C348" s="4" t="s">
        <v>89</v>
      </c>
      <c r="D348" s="5">
        <v>2500000</v>
      </c>
      <c r="E348" s="6">
        <v>247898250</v>
      </c>
      <c r="F348" s="6">
        <v>4.1200000000000001E-2</v>
      </c>
      <c r="G348" s="4" t="s">
        <v>772</v>
      </c>
    </row>
    <row r="349" spans="1:7" ht="14.45" customHeight="1">
      <c r="A349" s="4" t="s">
        <v>1241</v>
      </c>
      <c r="B349" s="4" t="s">
        <v>1242</v>
      </c>
      <c r="C349" s="4" t="s">
        <v>89</v>
      </c>
      <c r="D349" s="5">
        <v>10000000</v>
      </c>
      <c r="E349" s="6">
        <v>991539000</v>
      </c>
      <c r="F349" s="6">
        <v>0.1648</v>
      </c>
      <c r="G349" s="4" t="s">
        <v>772</v>
      </c>
    </row>
    <row r="350" spans="1:7" ht="14.45" customHeight="1">
      <c r="A350" s="4" t="s">
        <v>1243</v>
      </c>
      <c r="B350" s="4" t="s">
        <v>1244</v>
      </c>
      <c r="C350" s="4" t="s">
        <v>89</v>
      </c>
      <c r="D350" s="5">
        <v>4000000</v>
      </c>
      <c r="E350" s="6">
        <v>391277200</v>
      </c>
      <c r="F350" s="6">
        <v>6.5000000000000002E-2</v>
      </c>
      <c r="G350" s="4" t="s">
        <v>772</v>
      </c>
    </row>
    <row r="351" spans="1:7" ht="32.65" customHeight="1">
      <c r="A351" s="4" t="s">
        <v>2095</v>
      </c>
      <c r="B351" s="4" t="s">
        <v>2096</v>
      </c>
      <c r="C351" s="4" t="s">
        <v>160</v>
      </c>
      <c r="D351" s="5">
        <v>10500000</v>
      </c>
      <c r="E351" s="6">
        <v>1047192300</v>
      </c>
      <c r="F351" s="6">
        <v>0.17399999999999999</v>
      </c>
      <c r="G351" s="4" t="s">
        <v>772</v>
      </c>
    </row>
    <row r="352" spans="1:7" ht="32.65" customHeight="1">
      <c r="A352" s="4" t="s">
        <v>2310</v>
      </c>
      <c r="B352" s="4" t="s">
        <v>2311</v>
      </c>
      <c r="C352" s="4" t="s">
        <v>980</v>
      </c>
      <c r="D352" s="5">
        <v>3500000</v>
      </c>
      <c r="E352" s="6">
        <v>347123350</v>
      </c>
      <c r="F352" s="6">
        <v>5.7700000000000001E-2</v>
      </c>
      <c r="G352" s="4" t="s">
        <v>772</v>
      </c>
    </row>
    <row r="353" spans="1:7" ht="23.45" customHeight="1">
      <c r="A353" s="4" t="s">
        <v>1245</v>
      </c>
      <c r="B353" s="4" t="s">
        <v>1246</v>
      </c>
      <c r="C353" s="4" t="s">
        <v>32</v>
      </c>
      <c r="D353" s="5">
        <v>2500000</v>
      </c>
      <c r="E353" s="6">
        <v>249679250</v>
      </c>
      <c r="F353" s="6">
        <v>4.1500000000000002E-2</v>
      </c>
      <c r="G353" s="4" t="s">
        <v>809</v>
      </c>
    </row>
    <row r="354" spans="1:7" ht="23.45" customHeight="1">
      <c r="A354" s="4" t="s">
        <v>1247</v>
      </c>
      <c r="B354" s="4" t="s">
        <v>1248</v>
      </c>
      <c r="C354" s="4" t="s">
        <v>48</v>
      </c>
      <c r="D354" s="5">
        <v>2500000</v>
      </c>
      <c r="E354" s="6">
        <v>249550500</v>
      </c>
      <c r="F354" s="6">
        <v>4.1500000000000002E-2</v>
      </c>
      <c r="G354" s="4" t="s">
        <v>772</v>
      </c>
    </row>
    <row r="355" spans="1:7" ht="14.45" customHeight="1">
      <c r="A355" s="4" t="s">
        <v>1249</v>
      </c>
      <c r="B355" s="4" t="s">
        <v>1250</v>
      </c>
      <c r="C355" s="4" t="s">
        <v>89</v>
      </c>
      <c r="D355" s="5">
        <v>2000000</v>
      </c>
      <c r="E355" s="6">
        <v>198805800</v>
      </c>
      <c r="F355" s="6">
        <v>3.3000000000000002E-2</v>
      </c>
      <c r="G355" s="4" t="s">
        <v>772</v>
      </c>
    </row>
    <row r="356" spans="1:7" ht="32.65" customHeight="1">
      <c r="A356" s="4" t="s">
        <v>1259</v>
      </c>
      <c r="B356" s="4" t="s">
        <v>1260</v>
      </c>
      <c r="C356" s="4" t="s">
        <v>48</v>
      </c>
      <c r="D356" s="5">
        <v>7500000</v>
      </c>
      <c r="E356" s="6">
        <v>751677750</v>
      </c>
      <c r="F356" s="6">
        <v>0.1249</v>
      </c>
      <c r="G356" s="4" t="s">
        <v>772</v>
      </c>
    </row>
    <row r="357" spans="1:7" ht="23.45" customHeight="1">
      <c r="A357" s="4" t="s">
        <v>1261</v>
      </c>
      <c r="B357" s="4" t="s">
        <v>1262</v>
      </c>
      <c r="C357" s="4" t="s">
        <v>32</v>
      </c>
      <c r="D357" s="5">
        <v>4000000</v>
      </c>
      <c r="E357" s="6">
        <v>400030800</v>
      </c>
      <c r="F357" s="6">
        <v>6.6500000000000004E-2</v>
      </c>
      <c r="G357" s="4" t="s">
        <v>772</v>
      </c>
    </row>
    <row r="358" spans="1:7" ht="32.65" customHeight="1">
      <c r="A358" s="4" t="s">
        <v>2103</v>
      </c>
      <c r="B358" s="4" t="s">
        <v>2104</v>
      </c>
      <c r="C358" s="4" t="s">
        <v>99</v>
      </c>
      <c r="D358" s="5">
        <v>2500000</v>
      </c>
      <c r="E358" s="6">
        <v>247132750</v>
      </c>
      <c r="F358" s="6">
        <v>4.1099999999999998E-2</v>
      </c>
      <c r="G358" s="4" t="s">
        <v>772</v>
      </c>
    </row>
    <row r="359" spans="1:7" ht="23.45" customHeight="1">
      <c r="A359" s="4" t="s">
        <v>2105</v>
      </c>
      <c r="B359" s="4" t="s">
        <v>2106</v>
      </c>
      <c r="C359" s="4" t="s">
        <v>89</v>
      </c>
      <c r="D359" s="5">
        <v>7500000</v>
      </c>
      <c r="E359" s="6">
        <v>746154750</v>
      </c>
      <c r="F359" s="6">
        <v>0.124</v>
      </c>
      <c r="G359" s="4" t="s">
        <v>772</v>
      </c>
    </row>
    <row r="360" spans="1:7" ht="32.65" customHeight="1">
      <c r="A360" s="4" t="s">
        <v>1265</v>
      </c>
      <c r="B360" s="4" t="s">
        <v>1266</v>
      </c>
      <c r="C360" s="4" t="s">
        <v>89</v>
      </c>
      <c r="D360" s="5">
        <v>2500000</v>
      </c>
      <c r="E360" s="6">
        <v>249344250</v>
      </c>
      <c r="F360" s="6">
        <v>4.1399999999999999E-2</v>
      </c>
      <c r="G360" s="4" t="s">
        <v>772</v>
      </c>
    </row>
    <row r="361" spans="1:7" ht="23.45" customHeight="1">
      <c r="A361" s="4" t="s">
        <v>1267</v>
      </c>
      <c r="B361" s="4" t="s">
        <v>1268</v>
      </c>
      <c r="C361" s="4" t="s">
        <v>83</v>
      </c>
      <c r="D361" s="5">
        <v>4000000</v>
      </c>
      <c r="E361" s="6">
        <v>401159600</v>
      </c>
      <c r="F361" s="6">
        <v>6.6699999999999995E-2</v>
      </c>
      <c r="G361" s="4" t="s">
        <v>772</v>
      </c>
    </row>
    <row r="362" spans="1:7" ht="32.65" customHeight="1">
      <c r="A362" s="4" t="s">
        <v>1269</v>
      </c>
      <c r="B362" s="4" t="s">
        <v>1270</v>
      </c>
      <c r="C362" s="4" t="s">
        <v>83</v>
      </c>
      <c r="D362" s="5">
        <v>1000000</v>
      </c>
      <c r="E362" s="6">
        <v>100843700</v>
      </c>
      <c r="F362" s="6">
        <v>1.6799999999999999E-2</v>
      </c>
      <c r="G362" s="4" t="s">
        <v>772</v>
      </c>
    </row>
    <row r="363" spans="1:7" ht="23.45" customHeight="1">
      <c r="A363" s="4" t="s">
        <v>1271</v>
      </c>
      <c r="B363" s="4" t="s">
        <v>1272</v>
      </c>
      <c r="C363" s="4" t="s">
        <v>99</v>
      </c>
      <c r="D363" s="5">
        <v>2500000</v>
      </c>
      <c r="E363" s="6">
        <v>250270250</v>
      </c>
      <c r="F363" s="6">
        <v>4.1599999999999998E-2</v>
      </c>
      <c r="G363" s="4" t="s">
        <v>772</v>
      </c>
    </row>
    <row r="364" spans="1:7" ht="23.45" customHeight="1">
      <c r="A364" s="4" t="s">
        <v>1591</v>
      </c>
      <c r="B364" s="4" t="s">
        <v>1592</v>
      </c>
      <c r="C364" s="4" t="s">
        <v>89</v>
      </c>
      <c r="D364" s="5">
        <v>7500000</v>
      </c>
      <c r="E364" s="6">
        <v>755409000</v>
      </c>
      <c r="F364" s="6">
        <v>0.1255</v>
      </c>
      <c r="G364" s="4" t="s">
        <v>772</v>
      </c>
    </row>
    <row r="365" spans="1:7" ht="23.45" customHeight="1">
      <c r="A365" s="4" t="s">
        <v>1593</v>
      </c>
      <c r="B365" s="4" t="s">
        <v>1594</v>
      </c>
      <c r="C365" s="4" t="s">
        <v>89</v>
      </c>
      <c r="D365" s="5">
        <v>3000000</v>
      </c>
      <c r="E365" s="6">
        <v>302799900</v>
      </c>
      <c r="F365" s="6">
        <v>5.0299999999999997E-2</v>
      </c>
      <c r="G365" s="4" t="s">
        <v>772</v>
      </c>
    </row>
    <row r="366" spans="1:7" ht="23.45" customHeight="1">
      <c r="A366" s="4" t="s">
        <v>1595</v>
      </c>
      <c r="B366" s="4" t="s">
        <v>1596</v>
      </c>
      <c r="C366" s="4" t="s">
        <v>43</v>
      </c>
      <c r="D366" s="5">
        <v>3000000</v>
      </c>
      <c r="E366" s="6">
        <v>297244500</v>
      </c>
      <c r="F366" s="6">
        <v>4.9399999999999999E-2</v>
      </c>
      <c r="G366" s="4" t="s">
        <v>965</v>
      </c>
    </row>
    <row r="367" spans="1:7" ht="23.45" customHeight="1">
      <c r="A367" s="4" t="s">
        <v>2234</v>
      </c>
      <c r="B367" s="4" t="s">
        <v>2235</v>
      </c>
      <c r="C367" s="4" t="s">
        <v>89</v>
      </c>
      <c r="D367" s="5">
        <v>7500000</v>
      </c>
      <c r="E367" s="6">
        <v>754182000</v>
      </c>
      <c r="F367" s="6">
        <v>0.12529999999999999</v>
      </c>
      <c r="G367" s="4" t="s">
        <v>772</v>
      </c>
    </row>
    <row r="368" spans="1:7" ht="23.45" customHeight="1">
      <c r="A368" s="4" t="s">
        <v>1597</v>
      </c>
      <c r="B368" s="4" t="s">
        <v>1598</v>
      </c>
      <c r="C368" s="4" t="s">
        <v>89</v>
      </c>
      <c r="D368" s="5">
        <v>2000000</v>
      </c>
      <c r="E368" s="6">
        <v>200419600</v>
      </c>
      <c r="F368" s="6">
        <v>3.3300000000000003E-2</v>
      </c>
      <c r="G368" s="4" t="s">
        <v>840</v>
      </c>
    </row>
    <row r="369" spans="1:7" ht="41.85" customHeight="1">
      <c r="A369" s="4" t="s">
        <v>1599</v>
      </c>
      <c r="B369" s="4" t="s">
        <v>1600</v>
      </c>
      <c r="C369" s="4" t="s">
        <v>43</v>
      </c>
      <c r="D369" s="5">
        <v>2500000</v>
      </c>
      <c r="E369" s="6">
        <v>248923250</v>
      </c>
      <c r="F369" s="6">
        <v>4.1399999999999999E-2</v>
      </c>
      <c r="G369" s="4" t="s">
        <v>1253</v>
      </c>
    </row>
    <row r="370" spans="1:7" ht="23.45" customHeight="1">
      <c r="A370" s="4" t="s">
        <v>1601</v>
      </c>
      <c r="B370" s="4" t="s">
        <v>1602</v>
      </c>
      <c r="C370" s="4" t="s">
        <v>89</v>
      </c>
      <c r="D370" s="5">
        <v>4000000</v>
      </c>
      <c r="E370" s="6">
        <v>403940400</v>
      </c>
      <c r="F370" s="6">
        <v>6.7100000000000007E-2</v>
      </c>
      <c r="G370" s="4" t="s">
        <v>772</v>
      </c>
    </row>
    <row r="371" spans="1:7" ht="32.65" customHeight="1">
      <c r="A371" s="4" t="s">
        <v>1603</v>
      </c>
      <c r="B371" s="4" t="s">
        <v>1604</v>
      </c>
      <c r="C371" s="4" t="s">
        <v>43</v>
      </c>
      <c r="D371" s="5">
        <v>5000000</v>
      </c>
      <c r="E371" s="6">
        <v>500033000</v>
      </c>
      <c r="F371" s="6">
        <v>8.3099999999999993E-2</v>
      </c>
      <c r="G371" s="4" t="s">
        <v>1253</v>
      </c>
    </row>
    <row r="372" spans="1:7" ht="14.45" customHeight="1">
      <c r="A372" s="4" t="s">
        <v>1605</v>
      </c>
      <c r="B372" s="4" t="s">
        <v>1606</v>
      </c>
      <c r="C372" s="4" t="s">
        <v>43</v>
      </c>
      <c r="D372" s="5">
        <v>13000000</v>
      </c>
      <c r="E372" s="6">
        <v>1301307800</v>
      </c>
      <c r="F372" s="6">
        <v>0.2162</v>
      </c>
      <c r="G372" s="4" t="s">
        <v>809</v>
      </c>
    </row>
    <row r="373" spans="1:7" ht="32.65" customHeight="1">
      <c r="A373" s="4" t="s">
        <v>2240</v>
      </c>
      <c r="B373" s="4" t="s">
        <v>2241</v>
      </c>
      <c r="C373" s="4" t="s">
        <v>43</v>
      </c>
      <c r="D373" s="5">
        <v>7500000</v>
      </c>
      <c r="E373" s="6">
        <v>753947250</v>
      </c>
      <c r="F373" s="6">
        <v>0.12529999999999999</v>
      </c>
      <c r="G373" s="4" t="s">
        <v>1253</v>
      </c>
    </row>
    <row r="374" spans="1:7" ht="23.45" customHeight="1">
      <c r="A374" s="4" t="s">
        <v>1607</v>
      </c>
      <c r="B374" s="4" t="s">
        <v>1608</v>
      </c>
      <c r="C374" s="4" t="s">
        <v>43</v>
      </c>
      <c r="D374" s="5">
        <v>5900000</v>
      </c>
      <c r="E374" s="6">
        <v>593396630</v>
      </c>
      <c r="F374" s="6">
        <v>9.8599999999999993E-2</v>
      </c>
      <c r="G374" s="4" t="s">
        <v>1253</v>
      </c>
    </row>
    <row r="375" spans="1:7" ht="23.45" customHeight="1">
      <c r="A375" s="4" t="s">
        <v>2242</v>
      </c>
      <c r="B375" s="4" t="s">
        <v>2243</v>
      </c>
      <c r="C375" s="4" t="s">
        <v>102</v>
      </c>
      <c r="D375" s="5">
        <v>8500000</v>
      </c>
      <c r="E375" s="6">
        <v>881165250</v>
      </c>
      <c r="F375" s="6">
        <v>0.1464</v>
      </c>
      <c r="G375" s="4" t="s">
        <v>840</v>
      </c>
    </row>
    <row r="376" spans="1:7" ht="23.45" customHeight="1">
      <c r="A376" s="4" t="s">
        <v>1609</v>
      </c>
      <c r="B376" s="4" t="s">
        <v>1610</v>
      </c>
      <c r="C376" s="4" t="s">
        <v>43</v>
      </c>
      <c r="D376" s="5">
        <v>2400000</v>
      </c>
      <c r="E376" s="6">
        <v>242294400</v>
      </c>
      <c r="F376" s="6">
        <v>4.0300000000000002E-2</v>
      </c>
      <c r="G376" s="4" t="s">
        <v>1253</v>
      </c>
    </row>
    <row r="377" spans="1:7" ht="32.65" customHeight="1">
      <c r="A377" s="4" t="s">
        <v>2244</v>
      </c>
      <c r="B377" s="4" t="s">
        <v>2245</v>
      </c>
      <c r="C377" s="4" t="s">
        <v>43</v>
      </c>
      <c r="D377" s="5">
        <v>2500000</v>
      </c>
      <c r="E377" s="6">
        <v>254156250</v>
      </c>
      <c r="F377" s="6">
        <v>4.2200000000000001E-2</v>
      </c>
      <c r="G377" s="4" t="s">
        <v>840</v>
      </c>
    </row>
    <row r="378" spans="1:7" ht="23.45" customHeight="1">
      <c r="A378" s="4" t="s">
        <v>1613</v>
      </c>
      <c r="B378" s="4" t="s">
        <v>1614</v>
      </c>
      <c r="C378" s="4" t="s">
        <v>89</v>
      </c>
      <c r="D378" s="5">
        <v>950000</v>
      </c>
      <c r="E378" s="6">
        <v>96727100</v>
      </c>
      <c r="F378" s="6">
        <v>1.61E-2</v>
      </c>
      <c r="G378" s="4" t="s">
        <v>840</v>
      </c>
    </row>
    <row r="379" spans="1:7" ht="32.65" customHeight="1">
      <c r="A379" s="4" t="s">
        <v>1615</v>
      </c>
      <c r="B379" s="4" t="s">
        <v>1616</v>
      </c>
      <c r="C379" s="4" t="s">
        <v>43</v>
      </c>
      <c r="D379" s="5">
        <v>4670000</v>
      </c>
      <c r="E379" s="6">
        <v>470597768</v>
      </c>
      <c r="F379" s="6">
        <v>7.8200000000000006E-2</v>
      </c>
      <c r="G379" s="4" t="s">
        <v>1256</v>
      </c>
    </row>
    <row r="380" spans="1:7" ht="23.45" customHeight="1">
      <c r="A380" s="4" t="s">
        <v>2248</v>
      </c>
      <c r="B380" s="4" t="s">
        <v>2249</v>
      </c>
      <c r="C380" s="4" t="s">
        <v>89</v>
      </c>
      <c r="D380" s="5">
        <v>500000</v>
      </c>
      <c r="E380" s="6">
        <v>50848600</v>
      </c>
      <c r="F380" s="6">
        <v>8.3999999999999995E-3</v>
      </c>
      <c r="G380" s="4" t="s">
        <v>840</v>
      </c>
    </row>
    <row r="381" spans="1:7" ht="32.65" customHeight="1">
      <c r="A381" s="4" t="s">
        <v>2382</v>
      </c>
      <c r="B381" s="4" t="s">
        <v>2383</v>
      </c>
      <c r="C381" s="4" t="s">
        <v>89</v>
      </c>
      <c r="D381" s="5">
        <v>1300000</v>
      </c>
      <c r="E381" s="6">
        <v>131705210</v>
      </c>
      <c r="F381" s="6">
        <v>2.1899999999999999E-2</v>
      </c>
      <c r="G381" s="4" t="s">
        <v>840</v>
      </c>
    </row>
    <row r="382" spans="1:7" ht="41.85" customHeight="1">
      <c r="A382" s="4" t="s">
        <v>1617</v>
      </c>
      <c r="B382" s="4" t="s">
        <v>1618</v>
      </c>
      <c r="C382" s="4" t="s">
        <v>43</v>
      </c>
      <c r="D382" s="5">
        <v>3940000</v>
      </c>
      <c r="E382" s="6">
        <v>398845412</v>
      </c>
      <c r="F382" s="6">
        <v>6.6299999999999998E-2</v>
      </c>
      <c r="G382" s="4" t="s">
        <v>1160</v>
      </c>
    </row>
    <row r="383" spans="1:7" ht="23.45" customHeight="1">
      <c r="A383" s="4" t="s">
        <v>1619</v>
      </c>
      <c r="B383" s="4" t="s">
        <v>1620</v>
      </c>
      <c r="C383" s="4" t="s">
        <v>89</v>
      </c>
      <c r="D383" s="5">
        <v>500000</v>
      </c>
      <c r="E383" s="6">
        <v>50675050</v>
      </c>
      <c r="F383" s="6">
        <v>8.3999999999999995E-3</v>
      </c>
      <c r="G383" s="4" t="s">
        <v>772</v>
      </c>
    </row>
    <row r="384" spans="1:7" ht="32.65" customHeight="1">
      <c r="A384" s="4" t="s">
        <v>2252</v>
      </c>
      <c r="B384" s="4" t="s">
        <v>2253</v>
      </c>
      <c r="C384" s="4" t="s">
        <v>89</v>
      </c>
      <c r="D384" s="5">
        <v>1500000</v>
      </c>
      <c r="E384" s="6">
        <v>151848450</v>
      </c>
      <c r="F384" s="6">
        <v>2.52E-2</v>
      </c>
      <c r="G384" s="4" t="s">
        <v>840</v>
      </c>
    </row>
    <row r="385" spans="1:7" ht="32.65" customHeight="1">
      <c r="A385" s="4" t="s">
        <v>1621</v>
      </c>
      <c r="B385" s="4" t="s">
        <v>1622</v>
      </c>
      <c r="C385" s="4" t="s">
        <v>89</v>
      </c>
      <c r="D385" s="5">
        <v>1500000</v>
      </c>
      <c r="E385" s="6">
        <v>151586100</v>
      </c>
      <c r="F385" s="6">
        <v>2.52E-2</v>
      </c>
      <c r="G385" s="4" t="s">
        <v>840</v>
      </c>
    </row>
    <row r="386" spans="1:7" ht="32.65" customHeight="1">
      <c r="A386" s="4" t="s">
        <v>1623</v>
      </c>
      <c r="B386" s="4" t="s">
        <v>1624</v>
      </c>
      <c r="C386" s="4" t="s">
        <v>89</v>
      </c>
      <c r="D386" s="5">
        <v>2000000</v>
      </c>
      <c r="E386" s="6">
        <v>202858400</v>
      </c>
      <c r="F386" s="6">
        <v>3.3700000000000001E-2</v>
      </c>
      <c r="G386" s="4" t="s">
        <v>840</v>
      </c>
    </row>
    <row r="387" spans="1:7" ht="32.65" customHeight="1">
      <c r="A387" s="4" t="s">
        <v>1625</v>
      </c>
      <c r="B387" s="4" t="s">
        <v>1626</v>
      </c>
      <c r="C387" s="4" t="s">
        <v>1627</v>
      </c>
      <c r="D387" s="5">
        <v>3000000</v>
      </c>
      <c r="E387" s="6">
        <v>300041400</v>
      </c>
      <c r="F387" s="6">
        <v>4.99E-2</v>
      </c>
      <c r="G387" s="4" t="s">
        <v>1484</v>
      </c>
    </row>
    <row r="388" spans="1:7" ht="32.65" customHeight="1">
      <c r="A388" s="4" t="s">
        <v>1628</v>
      </c>
      <c r="B388" s="4" t="s">
        <v>1629</v>
      </c>
      <c r="C388" s="4" t="s">
        <v>43</v>
      </c>
      <c r="D388" s="5">
        <v>2380000</v>
      </c>
      <c r="E388" s="6">
        <v>250457872</v>
      </c>
      <c r="F388" s="6">
        <v>4.1599999999999998E-2</v>
      </c>
      <c r="G388" s="4" t="s">
        <v>1630</v>
      </c>
    </row>
    <row r="389" spans="1:7" ht="23.45" customHeight="1">
      <c r="A389" s="4" t="s">
        <v>1631</v>
      </c>
      <c r="B389" s="4" t="s">
        <v>1632</v>
      </c>
      <c r="C389" s="4" t="s">
        <v>89</v>
      </c>
      <c r="D389" s="5">
        <v>2500000</v>
      </c>
      <c r="E389" s="6">
        <v>254729500</v>
      </c>
      <c r="F389" s="6">
        <v>4.2299999999999997E-2</v>
      </c>
      <c r="G389" s="4" t="s">
        <v>840</v>
      </c>
    </row>
    <row r="390" spans="1:7" ht="23.45" customHeight="1">
      <c r="A390" s="4" t="s">
        <v>1633</v>
      </c>
      <c r="B390" s="4" t="s">
        <v>1634</v>
      </c>
      <c r="C390" s="4" t="s">
        <v>89</v>
      </c>
      <c r="D390" s="5">
        <v>500000</v>
      </c>
      <c r="E390" s="6">
        <v>52093500</v>
      </c>
      <c r="F390" s="6">
        <v>8.6999999999999994E-3</v>
      </c>
      <c r="G390" s="4" t="s">
        <v>840</v>
      </c>
    </row>
    <row r="391" spans="1:7" ht="23.45" customHeight="1">
      <c r="A391" s="4" t="s">
        <v>1635</v>
      </c>
      <c r="B391" s="4" t="s">
        <v>1636</v>
      </c>
      <c r="C391" s="4" t="s">
        <v>43</v>
      </c>
      <c r="D391" s="5">
        <v>4000000</v>
      </c>
      <c r="E391" s="6">
        <v>402577200</v>
      </c>
      <c r="F391" s="6">
        <v>6.6900000000000001E-2</v>
      </c>
      <c r="G391" s="4" t="s">
        <v>1253</v>
      </c>
    </row>
    <row r="392" spans="1:7" ht="23.45" customHeight="1">
      <c r="A392" s="4" t="s">
        <v>1637</v>
      </c>
      <c r="B392" s="4" t="s">
        <v>1638</v>
      </c>
      <c r="C392" s="4" t="s">
        <v>89</v>
      </c>
      <c r="D392" s="5">
        <v>2000000</v>
      </c>
      <c r="E392" s="6">
        <v>208982000</v>
      </c>
      <c r="F392" s="6">
        <v>3.4700000000000002E-2</v>
      </c>
      <c r="G392" s="4" t="s">
        <v>840</v>
      </c>
    </row>
    <row r="393" spans="1:7" ht="23.45" customHeight="1">
      <c r="A393" s="4" t="s">
        <v>1273</v>
      </c>
      <c r="B393" s="4" t="s">
        <v>1274</v>
      </c>
      <c r="C393" s="4" t="s">
        <v>43</v>
      </c>
      <c r="D393" s="5">
        <v>3500000</v>
      </c>
      <c r="E393" s="6">
        <v>347476500</v>
      </c>
      <c r="F393" s="6">
        <v>5.7700000000000001E-2</v>
      </c>
      <c r="G393" s="4" t="s">
        <v>1253</v>
      </c>
    </row>
    <row r="394" spans="1:7" ht="14.45" customHeight="1">
      <c r="A394" s="4" t="s">
        <v>2607</v>
      </c>
      <c r="B394" s="4" t="s">
        <v>2608</v>
      </c>
      <c r="C394" s="4" t="s">
        <v>43</v>
      </c>
      <c r="D394" s="5">
        <v>2430000</v>
      </c>
      <c r="E394" s="6">
        <v>240176340</v>
      </c>
      <c r="F394" s="6">
        <v>3.9899999999999998E-2</v>
      </c>
      <c r="G394" s="4" t="s">
        <v>1253</v>
      </c>
    </row>
    <row r="395" spans="1:7" ht="14.45" customHeight="1">
      <c r="A395" s="4" t="s">
        <v>1275</v>
      </c>
      <c r="B395" s="4" t="s">
        <v>1276</v>
      </c>
      <c r="C395" s="4" t="s">
        <v>43</v>
      </c>
      <c r="D395" s="5">
        <v>4940000</v>
      </c>
      <c r="E395" s="6">
        <v>494422864</v>
      </c>
      <c r="F395" s="6">
        <v>8.2199999999999995E-2</v>
      </c>
      <c r="G395" s="4" t="s">
        <v>1253</v>
      </c>
    </row>
    <row r="396" spans="1:7" ht="23.45" customHeight="1">
      <c r="A396" s="4" t="s">
        <v>1277</v>
      </c>
      <c r="B396" s="4" t="s">
        <v>1278</v>
      </c>
      <c r="C396" s="4" t="s">
        <v>89</v>
      </c>
      <c r="D396" s="5">
        <v>5000000</v>
      </c>
      <c r="E396" s="6">
        <v>499970500</v>
      </c>
      <c r="F396" s="6">
        <v>8.3099999999999993E-2</v>
      </c>
      <c r="G396" s="4" t="s">
        <v>772</v>
      </c>
    </row>
    <row r="397" spans="1:7" ht="32.65" customHeight="1">
      <c r="A397" s="4" t="s">
        <v>2609</v>
      </c>
      <c r="B397" s="4" t="s">
        <v>2610</v>
      </c>
      <c r="C397" s="4" t="s">
        <v>99</v>
      </c>
      <c r="D397" s="5">
        <v>5000000</v>
      </c>
      <c r="E397" s="6">
        <v>498145500</v>
      </c>
      <c r="F397" s="6">
        <v>8.2799999999999999E-2</v>
      </c>
      <c r="G397" s="4" t="s">
        <v>772</v>
      </c>
    </row>
    <row r="398" spans="1:7" ht="23.45" customHeight="1">
      <c r="A398" s="4" t="s">
        <v>1279</v>
      </c>
      <c r="B398" s="4" t="s">
        <v>1280</v>
      </c>
      <c r="C398" s="4" t="s">
        <v>165</v>
      </c>
      <c r="D398" s="5">
        <v>5000000</v>
      </c>
      <c r="E398" s="6">
        <v>498465500</v>
      </c>
      <c r="F398" s="6">
        <v>8.2799999999999999E-2</v>
      </c>
      <c r="G398" s="4" t="s">
        <v>1256</v>
      </c>
    </row>
    <row r="399" spans="1:7" ht="14.45" customHeight="1">
      <c r="A399" s="4" t="s">
        <v>2107</v>
      </c>
      <c r="B399" s="4" t="s">
        <v>2108</v>
      </c>
      <c r="C399" s="4" t="s">
        <v>89</v>
      </c>
      <c r="D399" s="5">
        <v>2500000</v>
      </c>
      <c r="E399" s="6">
        <v>249371000</v>
      </c>
      <c r="F399" s="6">
        <v>4.1399999999999999E-2</v>
      </c>
      <c r="G399" s="4" t="s">
        <v>772</v>
      </c>
    </row>
    <row r="400" spans="1:7" ht="14.45" customHeight="1">
      <c r="A400" s="4" t="s">
        <v>1283</v>
      </c>
      <c r="B400" s="4" t="s">
        <v>1284</v>
      </c>
      <c r="C400" s="4" t="s">
        <v>89</v>
      </c>
      <c r="D400" s="5">
        <v>5000000</v>
      </c>
      <c r="E400" s="6">
        <v>500593000</v>
      </c>
      <c r="F400" s="6">
        <v>8.3199999999999996E-2</v>
      </c>
      <c r="G400" s="4" t="s">
        <v>772</v>
      </c>
    </row>
    <row r="401" spans="1:7" ht="14.45" customHeight="1">
      <c r="A401" s="4" t="s">
        <v>1285</v>
      </c>
      <c r="B401" s="4" t="s">
        <v>1286</v>
      </c>
      <c r="C401" s="4" t="s">
        <v>89</v>
      </c>
      <c r="D401" s="5">
        <v>5000000</v>
      </c>
      <c r="E401" s="6">
        <v>501059500</v>
      </c>
      <c r="F401" s="6">
        <v>8.3299999999999999E-2</v>
      </c>
      <c r="G401" s="4" t="s">
        <v>772</v>
      </c>
    </row>
    <row r="402" spans="1:7" ht="23.45" customHeight="1">
      <c r="A402" s="4" t="s">
        <v>1351</v>
      </c>
      <c r="B402" s="4" t="s">
        <v>1352</v>
      </c>
      <c r="C402" s="4" t="s">
        <v>89</v>
      </c>
      <c r="D402" s="5">
        <v>5000000</v>
      </c>
      <c r="E402" s="6">
        <v>500548500</v>
      </c>
      <c r="F402" s="6">
        <v>8.3199999999999996E-2</v>
      </c>
      <c r="G402" s="4" t="s">
        <v>772</v>
      </c>
    </row>
    <row r="403" spans="1:7" ht="32.65" customHeight="1">
      <c r="A403" s="4" t="s">
        <v>1353</v>
      </c>
      <c r="B403" s="4" t="s">
        <v>1354</v>
      </c>
      <c r="C403" s="4" t="s">
        <v>32</v>
      </c>
      <c r="D403" s="5">
        <v>2500000</v>
      </c>
      <c r="E403" s="6">
        <v>248673750</v>
      </c>
      <c r="F403" s="6">
        <v>4.1300000000000003E-2</v>
      </c>
      <c r="G403" s="4" t="s">
        <v>1253</v>
      </c>
    </row>
    <row r="404" spans="1:7" ht="14.45" customHeight="1">
      <c r="A404" s="4" t="s">
        <v>1355</v>
      </c>
      <c r="B404" s="4" t="s">
        <v>1356</v>
      </c>
      <c r="C404" s="4" t="s">
        <v>89</v>
      </c>
      <c r="D404" s="5">
        <v>5000000</v>
      </c>
      <c r="E404" s="6">
        <v>502966500</v>
      </c>
      <c r="F404" s="6">
        <v>8.3599999999999994E-2</v>
      </c>
      <c r="G404" s="4" t="s">
        <v>772</v>
      </c>
    </row>
    <row r="405" spans="1:7" ht="23.45" customHeight="1">
      <c r="A405" s="4" t="s">
        <v>1357</v>
      </c>
      <c r="B405" s="4" t="s">
        <v>1358</v>
      </c>
      <c r="C405" s="4" t="s">
        <v>32</v>
      </c>
      <c r="D405" s="5">
        <v>7500000</v>
      </c>
      <c r="E405" s="6">
        <v>754347000</v>
      </c>
      <c r="F405" s="6">
        <v>0.12529999999999999</v>
      </c>
      <c r="G405" s="4" t="s">
        <v>772</v>
      </c>
    </row>
    <row r="406" spans="1:7" ht="23.45" customHeight="1">
      <c r="A406" s="4" t="s">
        <v>1359</v>
      </c>
      <c r="B406" s="4" t="s">
        <v>1360</v>
      </c>
      <c r="C406" s="4" t="s">
        <v>32</v>
      </c>
      <c r="D406" s="5">
        <v>22000000</v>
      </c>
      <c r="E406" s="6">
        <v>2204749800</v>
      </c>
      <c r="F406" s="6">
        <v>0.3664</v>
      </c>
      <c r="G406" s="4" t="s">
        <v>809</v>
      </c>
    </row>
    <row r="407" spans="1:7" ht="32.65" customHeight="1">
      <c r="A407" s="4" t="s">
        <v>1361</v>
      </c>
      <c r="B407" s="4" t="s">
        <v>1362</v>
      </c>
      <c r="C407" s="4" t="s">
        <v>89</v>
      </c>
      <c r="D407" s="5">
        <v>2500000</v>
      </c>
      <c r="E407" s="6">
        <v>251645000</v>
      </c>
      <c r="F407" s="6">
        <v>4.1799999999999997E-2</v>
      </c>
      <c r="G407" s="4" t="s">
        <v>772</v>
      </c>
    </row>
    <row r="408" spans="1:7" ht="23.45" customHeight="1">
      <c r="A408" s="4" t="s">
        <v>2141</v>
      </c>
      <c r="B408" s="4" t="s">
        <v>2142</v>
      </c>
      <c r="C408" s="4" t="s">
        <v>99</v>
      </c>
      <c r="D408" s="5">
        <v>4000000</v>
      </c>
      <c r="E408" s="6">
        <v>398443200</v>
      </c>
      <c r="F408" s="6">
        <v>6.6199999999999995E-2</v>
      </c>
      <c r="G408" s="4" t="s">
        <v>772</v>
      </c>
    </row>
    <row r="409" spans="1:7" ht="23.45" customHeight="1">
      <c r="A409" s="4" t="s">
        <v>1363</v>
      </c>
      <c r="B409" s="4" t="s">
        <v>1364</v>
      </c>
      <c r="C409" s="4" t="s">
        <v>99</v>
      </c>
      <c r="D409" s="5">
        <v>1500000</v>
      </c>
      <c r="E409" s="6">
        <v>150622350</v>
      </c>
      <c r="F409" s="6">
        <v>2.5000000000000001E-2</v>
      </c>
      <c r="G409" s="4" t="s">
        <v>772</v>
      </c>
    </row>
    <row r="410" spans="1:7" ht="23.45" customHeight="1">
      <c r="A410" s="4" t="s">
        <v>1365</v>
      </c>
      <c r="B410" s="4" t="s">
        <v>1366</v>
      </c>
      <c r="C410" s="4" t="s">
        <v>99</v>
      </c>
      <c r="D410" s="5">
        <v>2500000</v>
      </c>
      <c r="E410" s="6">
        <v>250990500</v>
      </c>
      <c r="F410" s="6">
        <v>4.1700000000000001E-2</v>
      </c>
      <c r="G410" s="4" t="s">
        <v>772</v>
      </c>
    </row>
    <row r="411" spans="1:7" ht="23.45" customHeight="1">
      <c r="A411" s="4" t="s">
        <v>2482</v>
      </c>
      <c r="B411" s="4" t="s">
        <v>2483</v>
      </c>
      <c r="C411" s="4" t="s">
        <v>89</v>
      </c>
      <c r="D411" s="5">
        <v>500000</v>
      </c>
      <c r="E411" s="6">
        <v>50762250</v>
      </c>
      <c r="F411" s="6">
        <v>8.3999999999999995E-3</v>
      </c>
      <c r="G411" s="4" t="s">
        <v>772</v>
      </c>
    </row>
    <row r="412" spans="1:7" ht="23.45" customHeight="1">
      <c r="A412" s="4" t="s">
        <v>1367</v>
      </c>
      <c r="B412" s="4" t="s">
        <v>1368</v>
      </c>
      <c r="C412" s="4" t="s">
        <v>89</v>
      </c>
      <c r="D412" s="5">
        <v>10000000</v>
      </c>
      <c r="E412" s="6">
        <v>1011863000</v>
      </c>
      <c r="F412" s="6">
        <v>0.1681</v>
      </c>
      <c r="G412" s="4" t="s">
        <v>772</v>
      </c>
    </row>
    <row r="413" spans="1:7" ht="51" customHeight="1">
      <c r="A413" s="4" t="s">
        <v>1369</v>
      </c>
      <c r="B413" s="4" t="s">
        <v>1370</v>
      </c>
      <c r="C413" s="4" t="s">
        <v>89</v>
      </c>
      <c r="D413" s="5">
        <v>2500000</v>
      </c>
      <c r="E413" s="6">
        <v>250988750</v>
      </c>
      <c r="F413" s="6">
        <v>4.1700000000000001E-2</v>
      </c>
      <c r="G413" s="4" t="s">
        <v>772</v>
      </c>
    </row>
    <row r="414" spans="1:7" ht="14.45" customHeight="1">
      <c r="A414" s="4" t="s">
        <v>1371</v>
      </c>
      <c r="B414" s="4" t="s">
        <v>1372</v>
      </c>
      <c r="C414" s="4" t="s">
        <v>89</v>
      </c>
      <c r="D414" s="5">
        <v>7500000</v>
      </c>
      <c r="E414" s="6">
        <v>758871000</v>
      </c>
      <c r="F414" s="6">
        <v>0.12609999999999999</v>
      </c>
      <c r="G414" s="4" t="s">
        <v>772</v>
      </c>
    </row>
    <row r="415" spans="1:7" ht="32.65" customHeight="1">
      <c r="A415" s="4" t="s">
        <v>1375</v>
      </c>
      <c r="B415" s="4" t="s">
        <v>1376</v>
      </c>
      <c r="C415" s="4" t="s">
        <v>980</v>
      </c>
      <c r="D415" s="5">
        <v>2500000</v>
      </c>
      <c r="E415" s="6">
        <v>251614250</v>
      </c>
      <c r="F415" s="6">
        <v>4.1799999999999997E-2</v>
      </c>
      <c r="G415" s="4" t="s">
        <v>772</v>
      </c>
    </row>
    <row r="416" spans="1:7" ht="32.65" customHeight="1">
      <c r="A416" s="4" t="s">
        <v>1382</v>
      </c>
      <c r="B416" s="4" t="s">
        <v>1383</v>
      </c>
      <c r="C416" s="4" t="s">
        <v>997</v>
      </c>
      <c r="D416" s="5">
        <v>4500000</v>
      </c>
      <c r="E416" s="6">
        <v>446715450</v>
      </c>
      <c r="F416" s="6">
        <v>7.4200000000000002E-2</v>
      </c>
      <c r="G416" s="4" t="s">
        <v>840</v>
      </c>
    </row>
    <row r="417" spans="1:7" ht="23.45" customHeight="1">
      <c r="A417" s="4" t="s">
        <v>1384</v>
      </c>
      <c r="B417" s="4" t="s">
        <v>1385</v>
      </c>
      <c r="C417" s="4" t="s">
        <v>89</v>
      </c>
      <c r="D417" s="5">
        <v>5000000</v>
      </c>
      <c r="E417" s="6">
        <v>505724000</v>
      </c>
      <c r="F417" s="6">
        <v>8.4000000000000005E-2</v>
      </c>
      <c r="G417" s="4" t="s">
        <v>772</v>
      </c>
    </row>
    <row r="418" spans="1:7" ht="23.45" customHeight="1">
      <c r="A418" s="4" t="s">
        <v>1386</v>
      </c>
      <c r="B418" s="4" t="s">
        <v>1387</v>
      </c>
      <c r="C418" s="4" t="s">
        <v>89</v>
      </c>
      <c r="D418" s="5">
        <v>500000</v>
      </c>
      <c r="E418" s="6">
        <v>50514200</v>
      </c>
      <c r="F418" s="6">
        <v>8.3999999999999995E-3</v>
      </c>
      <c r="G418" s="4" t="s">
        <v>809</v>
      </c>
    </row>
    <row r="419" spans="1:7" ht="23.45" customHeight="1">
      <c r="A419" s="4" t="s">
        <v>1392</v>
      </c>
      <c r="B419" s="4" t="s">
        <v>1393</v>
      </c>
      <c r="C419" s="4" t="s">
        <v>43</v>
      </c>
      <c r="D419" s="5">
        <v>7500000</v>
      </c>
      <c r="E419" s="6">
        <v>750633000</v>
      </c>
      <c r="F419" s="6">
        <v>0.12470000000000001</v>
      </c>
      <c r="G419" s="4" t="s">
        <v>843</v>
      </c>
    </row>
    <row r="420" spans="1:7" ht="32.65" customHeight="1">
      <c r="A420" s="4" t="s">
        <v>1394</v>
      </c>
      <c r="B420" s="4" t="s">
        <v>1395</v>
      </c>
      <c r="C420" s="4" t="s">
        <v>980</v>
      </c>
      <c r="D420" s="5">
        <v>1000000</v>
      </c>
      <c r="E420" s="6">
        <v>100547800</v>
      </c>
      <c r="F420" s="6">
        <v>1.67E-2</v>
      </c>
      <c r="G420" s="4" t="s">
        <v>840</v>
      </c>
    </row>
    <row r="421" spans="1:7" ht="23.45" customHeight="1">
      <c r="A421" s="4" t="s">
        <v>1396</v>
      </c>
      <c r="B421" s="4" t="s">
        <v>1397</v>
      </c>
      <c r="C421" s="4" t="s">
        <v>89</v>
      </c>
      <c r="D421" s="5">
        <v>1170000</v>
      </c>
      <c r="E421" s="6">
        <v>117892476</v>
      </c>
      <c r="F421" s="6">
        <v>1.9599999999999999E-2</v>
      </c>
      <c r="G421" s="4" t="s">
        <v>809</v>
      </c>
    </row>
    <row r="422" spans="1:7" ht="23.45" customHeight="1">
      <c r="A422" s="4" t="s">
        <v>1400</v>
      </c>
      <c r="B422" s="4" t="s">
        <v>1401</v>
      </c>
      <c r="C422" s="4" t="s">
        <v>89</v>
      </c>
      <c r="D422" s="5">
        <v>600000</v>
      </c>
      <c r="E422" s="6">
        <v>60823860</v>
      </c>
      <c r="F422" s="6">
        <v>1.01E-2</v>
      </c>
      <c r="G422" s="4" t="s">
        <v>809</v>
      </c>
    </row>
    <row r="423" spans="1:7" ht="23.45" customHeight="1">
      <c r="A423" s="4" t="s">
        <v>1402</v>
      </c>
      <c r="B423" s="4" t="s">
        <v>1403</v>
      </c>
      <c r="C423" s="4" t="s">
        <v>89</v>
      </c>
      <c r="D423" s="5">
        <v>500000</v>
      </c>
      <c r="E423" s="6">
        <v>50390500</v>
      </c>
      <c r="F423" s="6">
        <v>8.3999999999999995E-3</v>
      </c>
      <c r="G423" s="4" t="s">
        <v>809</v>
      </c>
    </row>
    <row r="424" spans="1:7" ht="32.65" customHeight="1">
      <c r="A424" s="4" t="s">
        <v>1643</v>
      </c>
      <c r="B424" s="4" t="s">
        <v>1644</v>
      </c>
      <c r="C424" s="4" t="s">
        <v>89</v>
      </c>
      <c r="D424" s="5">
        <v>4500000</v>
      </c>
      <c r="E424" s="6">
        <v>474664050</v>
      </c>
      <c r="F424" s="6">
        <v>7.8899999999999998E-2</v>
      </c>
      <c r="G424" s="4" t="s">
        <v>840</v>
      </c>
    </row>
    <row r="425" spans="1:7" ht="23.45" customHeight="1">
      <c r="A425" s="4" t="s">
        <v>1645</v>
      </c>
      <c r="B425" s="4" t="s">
        <v>1646</v>
      </c>
      <c r="C425" s="4" t="s">
        <v>102</v>
      </c>
      <c r="D425" s="5">
        <v>1000000</v>
      </c>
      <c r="E425" s="6">
        <v>104439200</v>
      </c>
      <c r="F425" s="6">
        <v>1.7399999999999999E-2</v>
      </c>
      <c r="G425" s="4" t="s">
        <v>840</v>
      </c>
    </row>
    <row r="426" spans="1:7" ht="23.45" customHeight="1">
      <c r="A426" s="4" t="s">
        <v>2256</v>
      </c>
      <c r="B426" s="4" t="s">
        <v>2257</v>
      </c>
      <c r="C426" s="4" t="s">
        <v>102</v>
      </c>
      <c r="D426" s="5">
        <v>340000</v>
      </c>
      <c r="E426" s="6">
        <v>35506778</v>
      </c>
      <c r="F426" s="6">
        <v>5.8999999999999999E-3</v>
      </c>
      <c r="G426" s="4" t="s">
        <v>840</v>
      </c>
    </row>
    <row r="427" spans="1:7" ht="23.45" customHeight="1">
      <c r="A427" s="4" t="s">
        <v>1649</v>
      </c>
      <c r="B427" s="4" t="s">
        <v>1650</v>
      </c>
      <c r="C427" s="4" t="s">
        <v>89</v>
      </c>
      <c r="D427" s="5">
        <v>600000</v>
      </c>
      <c r="E427" s="6">
        <v>60950040</v>
      </c>
      <c r="F427" s="6">
        <v>1.01E-2</v>
      </c>
      <c r="G427" s="4" t="s">
        <v>840</v>
      </c>
    </row>
    <row r="428" spans="1:7" ht="23.45" customHeight="1">
      <c r="A428" s="4" t="s">
        <v>1651</v>
      </c>
      <c r="B428" s="4" t="s">
        <v>1652</v>
      </c>
      <c r="C428" s="4" t="s">
        <v>89</v>
      </c>
      <c r="D428" s="5">
        <v>1500000</v>
      </c>
      <c r="E428" s="6">
        <v>152778750</v>
      </c>
      <c r="F428" s="6">
        <v>2.5399999999999999E-2</v>
      </c>
      <c r="G428" s="4" t="s">
        <v>840</v>
      </c>
    </row>
    <row r="429" spans="1:7" ht="23.45" customHeight="1">
      <c r="A429" s="4" t="s">
        <v>1653</v>
      </c>
      <c r="B429" s="4" t="s">
        <v>1654</v>
      </c>
      <c r="C429" s="4" t="s">
        <v>43</v>
      </c>
      <c r="D429" s="5">
        <v>3000000</v>
      </c>
      <c r="E429" s="6">
        <v>306441900</v>
      </c>
      <c r="F429" s="6">
        <v>5.0900000000000001E-2</v>
      </c>
      <c r="G429" s="4" t="s">
        <v>1253</v>
      </c>
    </row>
    <row r="430" spans="1:7" ht="32.65" customHeight="1">
      <c r="A430" s="4" t="s">
        <v>1655</v>
      </c>
      <c r="B430" s="4" t="s">
        <v>1656</v>
      </c>
      <c r="C430" s="4" t="s">
        <v>89</v>
      </c>
      <c r="D430" s="5">
        <v>1000000</v>
      </c>
      <c r="E430" s="6">
        <v>101936900</v>
      </c>
      <c r="F430" s="6">
        <v>1.6899999999999998E-2</v>
      </c>
      <c r="G430" s="4" t="s">
        <v>772</v>
      </c>
    </row>
    <row r="431" spans="1:7" ht="23.45" customHeight="1">
      <c r="A431" s="4" t="s">
        <v>1657</v>
      </c>
      <c r="B431" s="4" t="s">
        <v>1658</v>
      </c>
      <c r="C431" s="4" t="s">
        <v>43</v>
      </c>
      <c r="D431" s="5">
        <v>1000000</v>
      </c>
      <c r="E431" s="6">
        <v>103263800</v>
      </c>
      <c r="F431" s="6">
        <v>1.72E-2</v>
      </c>
      <c r="G431" s="4" t="s">
        <v>1160</v>
      </c>
    </row>
    <row r="432" spans="1:7" ht="32.65" customHeight="1">
      <c r="A432" s="4" t="s">
        <v>1408</v>
      </c>
      <c r="B432" s="4" t="s">
        <v>1409</v>
      </c>
      <c r="C432" s="4" t="s">
        <v>43</v>
      </c>
      <c r="D432" s="5">
        <v>2460000</v>
      </c>
      <c r="E432" s="6">
        <v>259262844</v>
      </c>
      <c r="F432" s="6">
        <v>4.3099999999999999E-2</v>
      </c>
      <c r="G432" s="4" t="s">
        <v>1253</v>
      </c>
    </row>
    <row r="433" spans="1:7" ht="23.45" customHeight="1">
      <c r="A433" s="4" t="s">
        <v>1410</v>
      </c>
      <c r="B433" s="4" t="s">
        <v>1411</v>
      </c>
      <c r="C433" s="4" t="s">
        <v>43</v>
      </c>
      <c r="D433" s="5">
        <v>2500000</v>
      </c>
      <c r="E433" s="6">
        <v>252021750</v>
      </c>
      <c r="F433" s="6">
        <v>4.19E-2</v>
      </c>
      <c r="G433" s="4" t="s">
        <v>1253</v>
      </c>
    </row>
    <row r="434" spans="1:7" ht="23.45" customHeight="1">
      <c r="A434" s="4" t="s">
        <v>1412</v>
      </c>
      <c r="B434" s="4" t="s">
        <v>1413</v>
      </c>
      <c r="C434" s="4" t="s">
        <v>980</v>
      </c>
      <c r="D434" s="5">
        <v>1500000</v>
      </c>
      <c r="E434" s="6">
        <v>149621100</v>
      </c>
      <c r="F434" s="6">
        <v>2.4899999999999999E-2</v>
      </c>
      <c r="G434" s="4" t="s">
        <v>809</v>
      </c>
    </row>
    <row r="435" spans="1:7" ht="23.45" customHeight="1">
      <c r="A435" s="4" t="s">
        <v>1414</v>
      </c>
      <c r="B435" s="4" t="s">
        <v>1415</v>
      </c>
      <c r="C435" s="4" t="s">
        <v>32</v>
      </c>
      <c r="D435" s="5">
        <v>3000000</v>
      </c>
      <c r="E435" s="6">
        <v>312515700</v>
      </c>
      <c r="F435" s="6">
        <v>5.1900000000000002E-2</v>
      </c>
      <c r="G435" s="4" t="s">
        <v>772</v>
      </c>
    </row>
    <row r="436" spans="1:7" ht="32.65" customHeight="1">
      <c r="A436" s="4" t="s">
        <v>1476</v>
      </c>
      <c r="B436" s="4" t="s">
        <v>1477</v>
      </c>
      <c r="C436" s="4" t="s">
        <v>160</v>
      </c>
      <c r="D436" s="5">
        <v>2500000</v>
      </c>
      <c r="E436" s="6">
        <v>262624250</v>
      </c>
      <c r="F436" s="6">
        <v>4.36E-2</v>
      </c>
      <c r="G436" s="4" t="s">
        <v>840</v>
      </c>
    </row>
    <row r="437" spans="1:7" ht="23.45" customHeight="1">
      <c r="A437" s="4" t="s">
        <v>1480</v>
      </c>
      <c r="B437" s="4" t="s">
        <v>1481</v>
      </c>
      <c r="C437" s="4" t="s">
        <v>43</v>
      </c>
      <c r="D437" s="5">
        <v>5500000</v>
      </c>
      <c r="E437" s="6">
        <v>555358100</v>
      </c>
      <c r="F437" s="6">
        <v>9.2299999999999993E-2</v>
      </c>
      <c r="G437" s="4" t="s">
        <v>1253</v>
      </c>
    </row>
    <row r="438" spans="1:7" ht="23.45" customHeight="1">
      <c r="A438" s="4" t="s">
        <v>1485</v>
      </c>
      <c r="B438" s="4" t="s">
        <v>1486</v>
      </c>
      <c r="C438" s="4" t="s">
        <v>32</v>
      </c>
      <c r="D438" s="5">
        <v>1500000</v>
      </c>
      <c r="E438" s="6">
        <v>150143100</v>
      </c>
      <c r="F438" s="6">
        <v>2.4899999999999999E-2</v>
      </c>
      <c r="G438" s="4" t="s">
        <v>965</v>
      </c>
    </row>
    <row r="439" spans="1:7" ht="23.45" customHeight="1">
      <c r="A439" s="4" t="s">
        <v>1487</v>
      </c>
      <c r="B439" s="4" t="s">
        <v>1488</v>
      </c>
      <c r="C439" s="4" t="s">
        <v>32</v>
      </c>
      <c r="D439" s="5">
        <v>2200000</v>
      </c>
      <c r="E439" s="6">
        <v>220188100</v>
      </c>
      <c r="F439" s="6">
        <v>3.6600000000000001E-2</v>
      </c>
      <c r="G439" s="4" t="s">
        <v>965</v>
      </c>
    </row>
    <row r="440" spans="1:7" ht="23.45" customHeight="1">
      <c r="A440" s="4" t="s">
        <v>1489</v>
      </c>
      <c r="B440" s="4" t="s">
        <v>1490</v>
      </c>
      <c r="C440" s="4" t="s">
        <v>92</v>
      </c>
      <c r="D440" s="5">
        <v>1000000</v>
      </c>
      <c r="E440" s="6">
        <v>103125000</v>
      </c>
      <c r="F440" s="6">
        <v>1.7100000000000001E-2</v>
      </c>
      <c r="G440" s="4" t="s">
        <v>840</v>
      </c>
    </row>
    <row r="441" spans="1:7" ht="32.65" customHeight="1">
      <c r="A441" s="4" t="s">
        <v>1493</v>
      </c>
      <c r="B441" s="4" t="s">
        <v>1494</v>
      </c>
      <c r="C441" s="4" t="s">
        <v>980</v>
      </c>
      <c r="D441" s="5">
        <v>1600000</v>
      </c>
      <c r="E441" s="6">
        <v>159749120</v>
      </c>
      <c r="F441" s="6">
        <v>2.6499999999999999E-2</v>
      </c>
      <c r="G441" s="4" t="s">
        <v>1484</v>
      </c>
    </row>
    <row r="442" spans="1:7" ht="23.45" customHeight="1">
      <c r="A442" s="4" t="s">
        <v>1497</v>
      </c>
      <c r="B442" s="4" t="s">
        <v>1498</v>
      </c>
      <c r="C442" s="4" t="s">
        <v>32</v>
      </c>
      <c r="D442" s="5">
        <v>5500000</v>
      </c>
      <c r="E442" s="6">
        <v>558191700</v>
      </c>
      <c r="F442" s="6">
        <v>9.2799999999999994E-2</v>
      </c>
      <c r="G442" s="4" t="s">
        <v>772</v>
      </c>
    </row>
    <row r="443" spans="1:7" ht="23.45" customHeight="1">
      <c r="A443" s="4" t="s">
        <v>1499</v>
      </c>
      <c r="B443" s="4" t="s">
        <v>1500</v>
      </c>
      <c r="C443" s="4" t="s">
        <v>118</v>
      </c>
      <c r="D443" s="5">
        <v>2500000</v>
      </c>
      <c r="E443" s="6">
        <v>250400750</v>
      </c>
      <c r="F443" s="6">
        <v>4.1599999999999998E-2</v>
      </c>
      <c r="G443" s="4" t="s">
        <v>1253</v>
      </c>
    </row>
    <row r="444" spans="1:7" ht="32.65" customHeight="1">
      <c r="A444" s="4" t="s">
        <v>1501</v>
      </c>
      <c r="B444" s="4" t="s">
        <v>1502</v>
      </c>
      <c r="C444" s="4" t="s">
        <v>99</v>
      </c>
      <c r="D444" s="5">
        <v>1000000</v>
      </c>
      <c r="E444" s="6">
        <v>100254700</v>
      </c>
      <c r="F444" s="6">
        <v>1.67E-2</v>
      </c>
      <c r="G444" s="4" t="s">
        <v>840</v>
      </c>
    </row>
    <row r="445" spans="1:7" ht="32.65" customHeight="1">
      <c r="A445" s="4" t="s">
        <v>1503</v>
      </c>
      <c r="B445" s="4" t="s">
        <v>1504</v>
      </c>
      <c r="C445" s="4" t="s">
        <v>980</v>
      </c>
      <c r="D445" s="5">
        <v>7500000</v>
      </c>
      <c r="E445" s="6">
        <v>767040750</v>
      </c>
      <c r="F445" s="6">
        <v>0.1275</v>
      </c>
      <c r="G445" s="4" t="s">
        <v>809</v>
      </c>
    </row>
    <row r="446" spans="1:7" ht="32.65" customHeight="1">
      <c r="A446" s="4" t="s">
        <v>1505</v>
      </c>
      <c r="B446" s="4" t="s">
        <v>1506</v>
      </c>
      <c r="C446" s="4" t="s">
        <v>160</v>
      </c>
      <c r="D446" s="5">
        <v>7500000</v>
      </c>
      <c r="E446" s="6">
        <v>797032500</v>
      </c>
      <c r="F446" s="6">
        <v>0.13239999999999999</v>
      </c>
      <c r="G446" s="4" t="s">
        <v>840</v>
      </c>
    </row>
    <row r="447" spans="1:7" ht="23.45" customHeight="1">
      <c r="A447" s="4" t="s">
        <v>1507</v>
      </c>
      <c r="B447" s="4" t="s">
        <v>1508</v>
      </c>
      <c r="C447" s="4" t="s">
        <v>43</v>
      </c>
      <c r="D447" s="5">
        <v>1000000</v>
      </c>
      <c r="E447" s="6">
        <v>101244800</v>
      </c>
      <c r="F447" s="6">
        <v>1.6799999999999999E-2</v>
      </c>
      <c r="G447" s="4" t="s">
        <v>1253</v>
      </c>
    </row>
    <row r="448" spans="1:7" ht="23.45" customHeight="1">
      <c r="A448" s="4" t="s">
        <v>2336</v>
      </c>
      <c r="B448" s="4" t="s">
        <v>2337</v>
      </c>
      <c r="C448" s="4" t="s">
        <v>153</v>
      </c>
      <c r="D448" s="5">
        <v>2000000</v>
      </c>
      <c r="E448" s="6">
        <v>203146000</v>
      </c>
      <c r="F448" s="6">
        <v>3.3799999999999997E-2</v>
      </c>
      <c r="G448" s="4" t="s">
        <v>1630</v>
      </c>
    </row>
    <row r="449" spans="1:7" ht="41.85" customHeight="1">
      <c r="A449" s="4" t="s">
        <v>2186</v>
      </c>
      <c r="B449" s="4" t="s">
        <v>2187</v>
      </c>
      <c r="C449" s="4" t="s">
        <v>89</v>
      </c>
      <c r="D449" s="5">
        <v>11500000</v>
      </c>
      <c r="E449" s="6">
        <v>1154359650</v>
      </c>
      <c r="F449" s="6">
        <v>0.1918</v>
      </c>
      <c r="G449" s="4" t="s">
        <v>809</v>
      </c>
    </row>
    <row r="450" spans="1:7" ht="23.45" customHeight="1">
      <c r="A450" s="4" t="s">
        <v>1509</v>
      </c>
      <c r="B450" s="4" t="s">
        <v>1510</v>
      </c>
      <c r="C450" s="4" t="s">
        <v>89</v>
      </c>
      <c r="D450" s="5">
        <v>3500000</v>
      </c>
      <c r="E450" s="6">
        <v>367846850</v>
      </c>
      <c r="F450" s="6">
        <v>6.1100000000000002E-2</v>
      </c>
      <c r="G450" s="4" t="s">
        <v>809</v>
      </c>
    </row>
    <row r="451" spans="1:7" ht="32.65" customHeight="1">
      <c r="A451" s="4" t="s">
        <v>1511</v>
      </c>
      <c r="B451" s="4" t="s">
        <v>1512</v>
      </c>
      <c r="C451" s="4" t="s">
        <v>160</v>
      </c>
      <c r="D451" s="5">
        <v>5500000</v>
      </c>
      <c r="E451" s="6">
        <v>586522750</v>
      </c>
      <c r="F451" s="6">
        <v>9.7500000000000003E-2</v>
      </c>
      <c r="G451" s="4" t="s">
        <v>840</v>
      </c>
    </row>
    <row r="452" spans="1:7" ht="23.45" customHeight="1">
      <c r="A452" s="4" t="s">
        <v>1513</v>
      </c>
      <c r="B452" s="4" t="s">
        <v>1514</v>
      </c>
      <c r="C452" s="4" t="s">
        <v>92</v>
      </c>
      <c r="D452" s="5">
        <v>1000000</v>
      </c>
      <c r="E452" s="6">
        <v>101654800</v>
      </c>
      <c r="F452" s="6">
        <v>1.6899999999999998E-2</v>
      </c>
      <c r="G452" s="4" t="s">
        <v>840</v>
      </c>
    </row>
    <row r="453" spans="1:7" ht="32.65" customHeight="1">
      <c r="A453" s="4" t="s">
        <v>2200</v>
      </c>
      <c r="B453" s="4" t="s">
        <v>2201</v>
      </c>
      <c r="C453" s="4" t="s">
        <v>160</v>
      </c>
      <c r="D453" s="5">
        <v>2500000</v>
      </c>
      <c r="E453" s="6">
        <v>253975250</v>
      </c>
      <c r="F453" s="6">
        <v>4.2200000000000001E-2</v>
      </c>
      <c r="G453" s="4" t="s">
        <v>809</v>
      </c>
    </row>
    <row r="454" spans="1:7" ht="23.45" customHeight="1">
      <c r="A454" s="4" t="s">
        <v>1515</v>
      </c>
      <c r="B454" s="4" t="s">
        <v>1516</v>
      </c>
      <c r="C454" s="4" t="s">
        <v>980</v>
      </c>
      <c r="D454" s="5">
        <v>1000000</v>
      </c>
      <c r="E454" s="6">
        <v>100672100</v>
      </c>
      <c r="F454" s="6">
        <v>1.67E-2</v>
      </c>
      <c r="G454" s="4" t="s">
        <v>809</v>
      </c>
    </row>
    <row r="455" spans="1:7" ht="23.45" customHeight="1">
      <c r="A455" s="4" t="s">
        <v>1517</v>
      </c>
      <c r="B455" s="4" t="s">
        <v>1518</v>
      </c>
      <c r="C455" s="4" t="s">
        <v>89</v>
      </c>
      <c r="D455" s="5">
        <v>3500000</v>
      </c>
      <c r="E455" s="6">
        <v>355634300</v>
      </c>
      <c r="F455" s="6">
        <v>5.91E-2</v>
      </c>
      <c r="G455" s="4" t="s">
        <v>809</v>
      </c>
    </row>
    <row r="456" spans="1:7" ht="23.45" customHeight="1">
      <c r="A456" s="4" t="s">
        <v>1519</v>
      </c>
      <c r="B456" s="4" t="s">
        <v>1520</v>
      </c>
      <c r="C456" s="4" t="s">
        <v>16</v>
      </c>
      <c r="D456" s="5">
        <v>950000</v>
      </c>
      <c r="E456" s="6">
        <v>95351690</v>
      </c>
      <c r="F456" s="6">
        <v>1.5800000000000002E-2</v>
      </c>
      <c r="G456" s="4" t="s">
        <v>1521</v>
      </c>
    </row>
    <row r="457" spans="1:7" ht="23.45" customHeight="1">
      <c r="A457" s="4" t="s">
        <v>1522</v>
      </c>
      <c r="B457" s="4" t="s">
        <v>1523</v>
      </c>
      <c r="C457" s="4" t="s">
        <v>32</v>
      </c>
      <c r="D457" s="5">
        <v>500000</v>
      </c>
      <c r="E457" s="6">
        <v>50399700</v>
      </c>
      <c r="F457" s="6">
        <v>8.3999999999999995E-3</v>
      </c>
      <c r="G457" s="4" t="s">
        <v>965</v>
      </c>
    </row>
    <row r="458" spans="1:7" ht="23.45" customHeight="1">
      <c r="A458" s="4" t="s">
        <v>1524</v>
      </c>
      <c r="B458" s="4" t="s">
        <v>1525</v>
      </c>
      <c r="C458" s="4" t="s">
        <v>980</v>
      </c>
      <c r="D458" s="5">
        <v>1000000</v>
      </c>
      <c r="E458" s="6">
        <v>100764600</v>
      </c>
      <c r="F458" s="6">
        <v>1.67E-2</v>
      </c>
      <c r="G458" s="4" t="s">
        <v>809</v>
      </c>
    </row>
    <row r="459" spans="1:7" ht="23.45" customHeight="1">
      <c r="A459" s="4" t="s">
        <v>1526</v>
      </c>
      <c r="B459" s="4" t="s">
        <v>1527</v>
      </c>
      <c r="C459" s="4" t="s">
        <v>89</v>
      </c>
      <c r="D459" s="5">
        <v>460000</v>
      </c>
      <c r="E459" s="6">
        <v>46794926</v>
      </c>
      <c r="F459" s="6">
        <v>7.7999999999999996E-3</v>
      </c>
      <c r="G459" s="4" t="s">
        <v>809</v>
      </c>
    </row>
    <row r="460" spans="1:7" ht="32.65" customHeight="1">
      <c r="A460" s="4" t="s">
        <v>1528</v>
      </c>
      <c r="B460" s="4" t="s">
        <v>1529</v>
      </c>
      <c r="C460" s="4" t="s">
        <v>980</v>
      </c>
      <c r="D460" s="5">
        <v>1000000</v>
      </c>
      <c r="E460" s="6">
        <v>101527400</v>
      </c>
      <c r="F460" s="6">
        <v>1.6899999999999998E-2</v>
      </c>
      <c r="G460" s="4" t="s">
        <v>840</v>
      </c>
    </row>
    <row r="461" spans="1:7" ht="32.65" customHeight="1">
      <c r="A461" s="4" t="s">
        <v>1530</v>
      </c>
      <c r="B461" s="4" t="s">
        <v>1531</v>
      </c>
      <c r="C461" s="4" t="s">
        <v>980</v>
      </c>
      <c r="D461" s="5">
        <v>310000</v>
      </c>
      <c r="E461" s="6">
        <v>31429536</v>
      </c>
      <c r="F461" s="6">
        <v>5.1999999999999998E-3</v>
      </c>
      <c r="G461" s="4" t="s">
        <v>772</v>
      </c>
    </row>
    <row r="462" spans="1:7" ht="23.45" customHeight="1">
      <c r="A462" s="4" t="s">
        <v>2611</v>
      </c>
      <c r="B462" s="4" t="s">
        <v>2612</v>
      </c>
      <c r="C462" s="4" t="s">
        <v>980</v>
      </c>
      <c r="D462" s="5">
        <v>1000000</v>
      </c>
      <c r="E462" s="6">
        <v>100652800</v>
      </c>
      <c r="F462" s="6">
        <v>1.67E-2</v>
      </c>
      <c r="G462" s="4" t="s">
        <v>809</v>
      </c>
    </row>
    <row r="463" spans="1:7" ht="32.65" customHeight="1">
      <c r="A463" s="4" t="s">
        <v>1532</v>
      </c>
      <c r="B463" s="4" t="s">
        <v>1533</v>
      </c>
      <c r="C463" s="4" t="s">
        <v>32</v>
      </c>
      <c r="D463" s="5">
        <v>2000000</v>
      </c>
      <c r="E463" s="6">
        <v>202347200</v>
      </c>
      <c r="F463" s="6">
        <v>3.3599999999999998E-2</v>
      </c>
      <c r="G463" s="4" t="s">
        <v>1253</v>
      </c>
    </row>
    <row r="464" spans="1:7" ht="32.65" customHeight="1">
      <c r="A464" s="4" t="s">
        <v>1534</v>
      </c>
      <c r="B464" s="4" t="s">
        <v>1535</v>
      </c>
      <c r="C464" s="4" t="s">
        <v>105</v>
      </c>
      <c r="D464" s="5">
        <v>137410</v>
      </c>
      <c r="E464" s="6">
        <v>3913752.84</v>
      </c>
      <c r="F464" s="6">
        <v>6.9999999999999999E-4</v>
      </c>
      <c r="G464" s="4" t="s">
        <v>809</v>
      </c>
    </row>
    <row r="465" spans="1:7" ht="23.45" customHeight="1">
      <c r="A465" s="4" t="s">
        <v>2338</v>
      </c>
      <c r="B465" s="4" t="s">
        <v>2339</v>
      </c>
      <c r="C465" s="4" t="s">
        <v>123</v>
      </c>
      <c r="D465" s="5">
        <v>969580.14950000006</v>
      </c>
      <c r="E465" s="6">
        <v>104818013.39</v>
      </c>
      <c r="F465" s="6">
        <v>1.7399999999999999E-2</v>
      </c>
      <c r="G465" s="4" t="s">
        <v>843</v>
      </c>
    </row>
    <row r="466" spans="1:7" ht="23.45" customHeight="1">
      <c r="A466" s="4" t="s">
        <v>810</v>
      </c>
      <c r="B466" s="4" t="s">
        <v>811</v>
      </c>
      <c r="C466" s="4" t="s">
        <v>153</v>
      </c>
      <c r="D466" s="5">
        <v>7500000</v>
      </c>
      <c r="E466" s="6">
        <v>719185500</v>
      </c>
      <c r="F466" s="6">
        <v>0.1195</v>
      </c>
      <c r="G466" s="4" t="s">
        <v>772</v>
      </c>
    </row>
    <row r="467" spans="1:7" ht="23.45" customHeight="1">
      <c r="A467" s="4" t="s">
        <v>812</v>
      </c>
      <c r="B467" s="4" t="s">
        <v>813</v>
      </c>
      <c r="C467" s="4" t="s">
        <v>32</v>
      </c>
      <c r="D467" s="5">
        <v>11500000</v>
      </c>
      <c r="E467" s="6">
        <v>1093073850</v>
      </c>
      <c r="F467" s="6">
        <v>0.18160000000000001</v>
      </c>
      <c r="G467" s="4" t="s">
        <v>772</v>
      </c>
    </row>
    <row r="468" spans="1:7" ht="23.45" customHeight="1">
      <c r="A468" s="4" t="s">
        <v>816</v>
      </c>
      <c r="B468" s="4" t="s">
        <v>817</v>
      </c>
      <c r="C468" s="4" t="s">
        <v>153</v>
      </c>
      <c r="D468" s="5">
        <v>5000000</v>
      </c>
      <c r="E468" s="6">
        <v>479133000</v>
      </c>
      <c r="F468" s="6">
        <v>7.9600000000000004E-2</v>
      </c>
      <c r="G468" s="4" t="s">
        <v>772</v>
      </c>
    </row>
    <row r="469" spans="1:7" ht="41.85" customHeight="1">
      <c r="A469" s="4" t="s">
        <v>818</v>
      </c>
      <c r="B469" s="4" t="s">
        <v>819</v>
      </c>
      <c r="C469" s="4" t="s">
        <v>89</v>
      </c>
      <c r="D469" s="5">
        <v>5000000</v>
      </c>
      <c r="E469" s="6">
        <v>480491500</v>
      </c>
      <c r="F469" s="6">
        <v>7.9799999999999996E-2</v>
      </c>
      <c r="G469" s="4" t="s">
        <v>809</v>
      </c>
    </row>
    <row r="470" spans="1:7" ht="23.45" customHeight="1">
      <c r="A470" s="4" t="s">
        <v>826</v>
      </c>
      <c r="B470" s="4" t="s">
        <v>827</v>
      </c>
      <c r="C470" s="4" t="s">
        <v>102</v>
      </c>
      <c r="D470" s="5">
        <v>7500000</v>
      </c>
      <c r="E470" s="6">
        <v>726436500</v>
      </c>
      <c r="F470" s="6">
        <v>0.1207</v>
      </c>
      <c r="G470" s="4" t="s">
        <v>772</v>
      </c>
    </row>
    <row r="471" spans="1:7" ht="23.45" customHeight="1">
      <c r="A471" s="4" t="s">
        <v>828</v>
      </c>
      <c r="B471" s="4" t="s">
        <v>829</v>
      </c>
      <c r="C471" s="4" t="s">
        <v>102</v>
      </c>
      <c r="D471" s="5">
        <v>5000000</v>
      </c>
      <c r="E471" s="6">
        <v>485049000</v>
      </c>
      <c r="F471" s="6">
        <v>8.0600000000000005E-2</v>
      </c>
      <c r="G471" s="4" t="s">
        <v>772</v>
      </c>
    </row>
    <row r="472" spans="1:7" ht="23.45" customHeight="1">
      <c r="A472" s="4" t="s">
        <v>832</v>
      </c>
      <c r="B472" s="4" t="s">
        <v>833</v>
      </c>
      <c r="C472" s="4" t="s">
        <v>32</v>
      </c>
      <c r="D472" s="5">
        <v>10000000</v>
      </c>
      <c r="E472" s="6">
        <v>956019000</v>
      </c>
      <c r="F472" s="6">
        <v>0.15890000000000001</v>
      </c>
      <c r="G472" s="4" t="s">
        <v>772</v>
      </c>
    </row>
    <row r="473" spans="1:7" ht="23.45" customHeight="1">
      <c r="A473" s="4" t="s">
        <v>2342</v>
      </c>
      <c r="B473" s="4" t="s">
        <v>2343</v>
      </c>
      <c r="C473" s="4" t="s">
        <v>153</v>
      </c>
      <c r="D473" s="5">
        <v>2000000</v>
      </c>
      <c r="E473" s="6">
        <v>198541000</v>
      </c>
      <c r="F473" s="6">
        <v>3.3000000000000002E-2</v>
      </c>
      <c r="G473" s="4" t="s">
        <v>840</v>
      </c>
    </row>
    <row r="474" spans="1:7" ht="23.45" customHeight="1">
      <c r="A474" s="4" t="s">
        <v>2272</v>
      </c>
      <c r="B474" s="4" t="s">
        <v>2273</v>
      </c>
      <c r="C474" s="4" t="s">
        <v>102</v>
      </c>
      <c r="D474" s="5">
        <v>2500000</v>
      </c>
      <c r="E474" s="6">
        <v>248672750</v>
      </c>
      <c r="F474" s="6">
        <v>4.1300000000000003E-2</v>
      </c>
      <c r="G474" s="4" t="s">
        <v>772</v>
      </c>
    </row>
    <row r="475" spans="1:7" ht="23.45" customHeight="1">
      <c r="A475" s="4" t="s">
        <v>844</v>
      </c>
      <c r="B475" s="4" t="s">
        <v>845</v>
      </c>
      <c r="C475" s="4" t="s">
        <v>153</v>
      </c>
      <c r="D475" s="5">
        <v>2150000</v>
      </c>
      <c r="E475" s="6">
        <v>214280825</v>
      </c>
      <c r="F475" s="6">
        <v>3.56E-2</v>
      </c>
      <c r="G475" s="4" t="s">
        <v>840</v>
      </c>
    </row>
    <row r="476" spans="1:7" ht="23.45" customHeight="1">
      <c r="A476" s="4" t="s">
        <v>848</v>
      </c>
      <c r="B476" s="4" t="s">
        <v>849</v>
      </c>
      <c r="C476" s="4" t="s">
        <v>153</v>
      </c>
      <c r="D476" s="5">
        <v>1000000</v>
      </c>
      <c r="E476" s="6">
        <v>99830000</v>
      </c>
      <c r="F476" s="6">
        <v>1.66E-2</v>
      </c>
      <c r="G476" s="4" t="s">
        <v>840</v>
      </c>
    </row>
    <row r="477" spans="1:7" ht="23.45" customHeight="1">
      <c r="A477" s="4" t="s">
        <v>850</v>
      </c>
      <c r="B477" s="4" t="s">
        <v>851</v>
      </c>
      <c r="C477" s="4" t="s">
        <v>153</v>
      </c>
      <c r="D477" s="5">
        <v>1000000</v>
      </c>
      <c r="E477" s="6">
        <v>99783300</v>
      </c>
      <c r="F477" s="6">
        <v>1.66E-2</v>
      </c>
      <c r="G477" s="4" t="s">
        <v>840</v>
      </c>
    </row>
    <row r="478" spans="1:7" ht="23.45" customHeight="1">
      <c r="A478" s="4" t="s">
        <v>856</v>
      </c>
      <c r="B478" s="4" t="s">
        <v>857</v>
      </c>
      <c r="C478" s="4" t="s">
        <v>153</v>
      </c>
      <c r="D478" s="5">
        <v>6500000</v>
      </c>
      <c r="E478" s="6">
        <v>649947350</v>
      </c>
      <c r="F478" s="6">
        <v>0.108</v>
      </c>
      <c r="G478" s="4" t="s">
        <v>840</v>
      </c>
    </row>
    <row r="479" spans="1:7" ht="23.45" customHeight="1">
      <c r="A479" s="4" t="s">
        <v>858</v>
      </c>
      <c r="B479" s="4" t="s">
        <v>859</v>
      </c>
      <c r="C479" s="4" t="s">
        <v>153</v>
      </c>
      <c r="D479" s="5">
        <v>16500000</v>
      </c>
      <c r="E479" s="6">
        <v>1647470550</v>
      </c>
      <c r="F479" s="6">
        <v>0.27379999999999999</v>
      </c>
      <c r="G479" s="4" t="s">
        <v>840</v>
      </c>
    </row>
    <row r="480" spans="1:7" ht="32.65" customHeight="1">
      <c r="A480" s="4" t="s">
        <v>860</v>
      </c>
      <c r="B480" s="4" t="s">
        <v>861</v>
      </c>
      <c r="C480" s="4" t="s">
        <v>102</v>
      </c>
      <c r="D480" s="5">
        <v>1000000</v>
      </c>
      <c r="E480" s="6">
        <v>99545800</v>
      </c>
      <c r="F480" s="6">
        <v>1.6500000000000001E-2</v>
      </c>
      <c r="G480" s="4" t="s">
        <v>840</v>
      </c>
    </row>
    <row r="481" spans="1:7" ht="32.65" customHeight="1">
      <c r="A481" s="4" t="s">
        <v>2274</v>
      </c>
      <c r="B481" s="4" t="s">
        <v>2275</v>
      </c>
      <c r="C481" s="4" t="s">
        <v>153</v>
      </c>
      <c r="D481" s="5">
        <v>1000000</v>
      </c>
      <c r="E481" s="6">
        <v>100000000</v>
      </c>
      <c r="F481" s="6">
        <v>1.66E-2</v>
      </c>
      <c r="G481" s="4" t="s">
        <v>772</v>
      </c>
    </row>
    <row r="482" spans="1:7" ht="14.45" customHeight="1">
      <c r="A482" s="4" t="s">
        <v>862</v>
      </c>
      <c r="B482" s="4" t="s">
        <v>863</v>
      </c>
      <c r="C482" s="4" t="s">
        <v>196</v>
      </c>
      <c r="D482" s="5">
        <v>6000000</v>
      </c>
      <c r="E482" s="6">
        <v>598217400</v>
      </c>
      <c r="F482" s="6">
        <v>9.9400000000000002E-2</v>
      </c>
      <c r="G482" s="4" t="s">
        <v>772</v>
      </c>
    </row>
    <row r="483" spans="1:7" ht="32.65" customHeight="1">
      <c r="A483" s="4" t="s">
        <v>866</v>
      </c>
      <c r="B483" s="4" t="s">
        <v>867</v>
      </c>
      <c r="C483" s="4" t="s">
        <v>153</v>
      </c>
      <c r="D483" s="5">
        <v>12500000</v>
      </c>
      <c r="E483" s="6">
        <v>1225541250</v>
      </c>
      <c r="F483" s="6">
        <v>0.2036</v>
      </c>
      <c r="G483" s="4" t="s">
        <v>772</v>
      </c>
    </row>
    <row r="484" spans="1:7" ht="23.45" customHeight="1">
      <c r="A484" s="4" t="s">
        <v>868</v>
      </c>
      <c r="B484" s="4" t="s">
        <v>869</v>
      </c>
      <c r="C484" s="4" t="s">
        <v>32</v>
      </c>
      <c r="D484" s="5">
        <v>14500000</v>
      </c>
      <c r="E484" s="6">
        <v>1442014850</v>
      </c>
      <c r="F484" s="6">
        <v>0.23960000000000001</v>
      </c>
      <c r="G484" s="4" t="s">
        <v>772</v>
      </c>
    </row>
    <row r="485" spans="1:7" ht="23.45" customHeight="1">
      <c r="A485" s="4" t="s">
        <v>870</v>
      </c>
      <c r="B485" s="4" t="s">
        <v>871</v>
      </c>
      <c r="C485" s="4" t="s">
        <v>102</v>
      </c>
      <c r="D485" s="5">
        <v>5500000</v>
      </c>
      <c r="E485" s="6">
        <v>548743800</v>
      </c>
      <c r="F485" s="6">
        <v>9.1200000000000003E-2</v>
      </c>
      <c r="G485" s="4" t="s">
        <v>772</v>
      </c>
    </row>
    <row r="486" spans="1:7" ht="23.45" customHeight="1">
      <c r="A486" s="4" t="s">
        <v>876</v>
      </c>
      <c r="B486" s="4" t="s">
        <v>877</v>
      </c>
      <c r="C486" s="4" t="s">
        <v>102</v>
      </c>
      <c r="D486" s="5">
        <v>2500000</v>
      </c>
      <c r="E486" s="6">
        <v>249711250</v>
      </c>
      <c r="F486" s="6">
        <v>4.1500000000000002E-2</v>
      </c>
      <c r="G486" s="4" t="s">
        <v>772</v>
      </c>
    </row>
    <row r="487" spans="1:7" ht="23.45" customHeight="1">
      <c r="A487" s="4" t="s">
        <v>878</v>
      </c>
      <c r="B487" s="4" t="s">
        <v>879</v>
      </c>
      <c r="C487" s="4" t="s">
        <v>102</v>
      </c>
      <c r="D487" s="5">
        <v>10000000</v>
      </c>
      <c r="E487" s="6">
        <v>1000345000</v>
      </c>
      <c r="F487" s="6">
        <v>0.16619999999999999</v>
      </c>
      <c r="G487" s="4" t="s">
        <v>772</v>
      </c>
    </row>
    <row r="488" spans="1:7" ht="32.65" customHeight="1">
      <c r="A488" s="4" t="s">
        <v>882</v>
      </c>
      <c r="B488" s="4" t="s">
        <v>883</v>
      </c>
      <c r="C488" s="4" t="s">
        <v>32</v>
      </c>
      <c r="D488" s="5">
        <v>4500000</v>
      </c>
      <c r="E488" s="6">
        <v>448267950</v>
      </c>
      <c r="F488" s="6">
        <v>7.4499999999999997E-2</v>
      </c>
      <c r="G488" s="4" t="s">
        <v>809</v>
      </c>
    </row>
    <row r="489" spans="1:7" ht="23.45" customHeight="1">
      <c r="A489" s="4" t="s">
        <v>887</v>
      </c>
      <c r="B489" s="4" t="s">
        <v>888</v>
      </c>
      <c r="C489" s="4" t="s">
        <v>102</v>
      </c>
      <c r="D489" s="5">
        <v>2500000</v>
      </c>
      <c r="E489" s="6">
        <v>250701500</v>
      </c>
      <c r="F489" s="6">
        <v>4.1700000000000001E-2</v>
      </c>
      <c r="G489" s="4" t="s">
        <v>772</v>
      </c>
    </row>
    <row r="490" spans="1:7" ht="23.45" customHeight="1">
      <c r="A490" s="4" t="s">
        <v>889</v>
      </c>
      <c r="B490" s="4" t="s">
        <v>890</v>
      </c>
      <c r="C490" s="4" t="s">
        <v>102</v>
      </c>
      <c r="D490" s="5">
        <v>5000000</v>
      </c>
      <c r="E490" s="6">
        <v>499963000</v>
      </c>
      <c r="F490" s="6">
        <v>8.3099999999999993E-2</v>
      </c>
      <c r="G490" s="4" t="s">
        <v>772</v>
      </c>
    </row>
    <row r="491" spans="1:7" ht="32.65" customHeight="1">
      <c r="A491" s="4" t="s">
        <v>891</v>
      </c>
      <c r="B491" s="4" t="s">
        <v>892</v>
      </c>
      <c r="C491" s="4" t="s">
        <v>102</v>
      </c>
      <c r="D491" s="5">
        <v>3000000</v>
      </c>
      <c r="E491" s="6">
        <v>300209400</v>
      </c>
      <c r="F491" s="6">
        <v>4.99E-2</v>
      </c>
      <c r="G491" s="4" t="s">
        <v>840</v>
      </c>
    </row>
    <row r="492" spans="1:7" ht="32.65" customHeight="1">
      <c r="A492" s="4" t="s">
        <v>893</v>
      </c>
      <c r="B492" s="4" t="s">
        <v>894</v>
      </c>
      <c r="C492" s="4" t="s">
        <v>196</v>
      </c>
      <c r="D492" s="5">
        <v>16500000</v>
      </c>
      <c r="E492" s="6">
        <v>1656723750</v>
      </c>
      <c r="F492" s="6">
        <v>0.27529999999999999</v>
      </c>
      <c r="G492" s="4" t="s">
        <v>772</v>
      </c>
    </row>
    <row r="493" spans="1:7" ht="23.45" customHeight="1">
      <c r="A493" s="4" t="s">
        <v>895</v>
      </c>
      <c r="B493" s="4" t="s">
        <v>896</v>
      </c>
      <c r="C493" s="4" t="s">
        <v>102</v>
      </c>
      <c r="D493" s="5">
        <v>3500000</v>
      </c>
      <c r="E493" s="6">
        <v>351339100</v>
      </c>
      <c r="F493" s="6">
        <v>5.8400000000000001E-2</v>
      </c>
      <c r="G493" s="4" t="s">
        <v>772</v>
      </c>
    </row>
    <row r="494" spans="1:7" ht="23.45" customHeight="1">
      <c r="A494" s="4" t="s">
        <v>907</v>
      </c>
      <c r="B494" s="4" t="s">
        <v>908</v>
      </c>
      <c r="C494" s="4" t="s">
        <v>43</v>
      </c>
      <c r="D494" s="5">
        <v>2500000</v>
      </c>
      <c r="E494" s="6">
        <v>251893000</v>
      </c>
      <c r="F494" s="6">
        <v>4.19E-2</v>
      </c>
      <c r="G494" s="4" t="s">
        <v>809</v>
      </c>
    </row>
    <row r="495" spans="1:7" ht="32.65" customHeight="1">
      <c r="A495" s="4" t="s">
        <v>909</v>
      </c>
      <c r="B495" s="4" t="s">
        <v>910</v>
      </c>
      <c r="C495" s="4" t="s">
        <v>153</v>
      </c>
      <c r="D495" s="5">
        <v>6500000</v>
      </c>
      <c r="E495" s="6">
        <v>656778850</v>
      </c>
      <c r="F495" s="6">
        <v>0.1091</v>
      </c>
      <c r="G495" s="4" t="s">
        <v>772</v>
      </c>
    </row>
    <row r="496" spans="1:7" ht="23.45" customHeight="1">
      <c r="A496" s="4" t="s">
        <v>911</v>
      </c>
      <c r="B496" s="4" t="s">
        <v>912</v>
      </c>
      <c r="C496" s="4" t="s">
        <v>102</v>
      </c>
      <c r="D496" s="5">
        <v>2400000</v>
      </c>
      <c r="E496" s="6">
        <v>240557520</v>
      </c>
      <c r="F496" s="6">
        <v>0.04</v>
      </c>
      <c r="G496" s="4" t="s">
        <v>840</v>
      </c>
    </row>
    <row r="497" spans="1:7" ht="32.65" customHeight="1">
      <c r="A497" s="4" t="s">
        <v>2280</v>
      </c>
      <c r="B497" s="4" t="s">
        <v>2281</v>
      </c>
      <c r="C497" s="4" t="s">
        <v>102</v>
      </c>
      <c r="D497" s="5">
        <v>5000000</v>
      </c>
      <c r="E497" s="6">
        <v>502968000</v>
      </c>
      <c r="F497" s="6">
        <v>8.3599999999999994E-2</v>
      </c>
      <c r="G497" s="4" t="s">
        <v>772</v>
      </c>
    </row>
    <row r="498" spans="1:7" ht="23.45" customHeight="1">
      <c r="A498" s="4" t="s">
        <v>913</v>
      </c>
      <c r="B498" s="4" t="s">
        <v>914</v>
      </c>
      <c r="C498" s="4" t="s">
        <v>102</v>
      </c>
      <c r="D498" s="5">
        <v>5000000</v>
      </c>
      <c r="E498" s="6">
        <v>503296500</v>
      </c>
      <c r="F498" s="6">
        <v>8.3599999999999994E-2</v>
      </c>
      <c r="G498" s="4" t="s">
        <v>772</v>
      </c>
    </row>
    <row r="499" spans="1:7" ht="23.45" customHeight="1">
      <c r="A499" s="4" t="s">
        <v>915</v>
      </c>
      <c r="B499" s="4" t="s">
        <v>916</v>
      </c>
      <c r="C499" s="4" t="s">
        <v>32</v>
      </c>
      <c r="D499" s="5">
        <v>7500000</v>
      </c>
      <c r="E499" s="6">
        <v>749450250</v>
      </c>
      <c r="F499" s="6">
        <v>0.1245</v>
      </c>
      <c r="G499" s="4" t="s">
        <v>772</v>
      </c>
    </row>
    <row r="500" spans="1:7" ht="32.65" customHeight="1">
      <c r="A500" s="4" t="s">
        <v>917</v>
      </c>
      <c r="B500" s="4" t="s">
        <v>918</v>
      </c>
      <c r="C500" s="4" t="s">
        <v>153</v>
      </c>
      <c r="D500" s="5">
        <v>2500000</v>
      </c>
      <c r="E500" s="6">
        <v>251604750</v>
      </c>
      <c r="F500" s="6">
        <v>4.1799999999999997E-2</v>
      </c>
      <c r="G500" s="4" t="s">
        <v>840</v>
      </c>
    </row>
    <row r="501" spans="1:7" ht="23.45" customHeight="1">
      <c r="A501" s="4" t="s">
        <v>919</v>
      </c>
      <c r="B501" s="4" t="s">
        <v>920</v>
      </c>
      <c r="C501" s="4" t="s">
        <v>102</v>
      </c>
      <c r="D501" s="5">
        <v>2500000</v>
      </c>
      <c r="E501" s="6">
        <v>250748500</v>
      </c>
      <c r="F501" s="6">
        <v>4.1700000000000001E-2</v>
      </c>
      <c r="G501" s="4" t="s">
        <v>772</v>
      </c>
    </row>
    <row r="502" spans="1:7" ht="32.65" customHeight="1">
      <c r="A502" s="4" t="s">
        <v>945</v>
      </c>
      <c r="B502" s="4" t="s">
        <v>946</v>
      </c>
      <c r="C502" s="4" t="s">
        <v>32</v>
      </c>
      <c r="D502" s="5">
        <v>10000000</v>
      </c>
      <c r="E502" s="6">
        <v>999073000</v>
      </c>
      <c r="F502" s="6">
        <v>0.16600000000000001</v>
      </c>
      <c r="G502" s="4" t="s">
        <v>809</v>
      </c>
    </row>
    <row r="503" spans="1:7" ht="23.45" customHeight="1">
      <c r="A503" s="4" t="s">
        <v>947</v>
      </c>
      <c r="B503" s="4" t="s">
        <v>948</v>
      </c>
      <c r="C503" s="4" t="s">
        <v>102</v>
      </c>
      <c r="D503" s="5">
        <v>6000000</v>
      </c>
      <c r="E503" s="6">
        <v>603594000</v>
      </c>
      <c r="F503" s="6">
        <v>0.1003</v>
      </c>
      <c r="G503" s="4" t="s">
        <v>772</v>
      </c>
    </row>
    <row r="504" spans="1:7" ht="23.45" customHeight="1">
      <c r="A504" s="4" t="s">
        <v>949</v>
      </c>
      <c r="B504" s="4" t="s">
        <v>950</v>
      </c>
      <c r="C504" s="4" t="s">
        <v>32</v>
      </c>
      <c r="D504" s="5">
        <v>7500000</v>
      </c>
      <c r="E504" s="6">
        <v>753396750</v>
      </c>
      <c r="F504" s="6">
        <v>0.12520000000000001</v>
      </c>
      <c r="G504" s="4" t="s">
        <v>772</v>
      </c>
    </row>
    <row r="505" spans="1:7" ht="23.45" customHeight="1">
      <c r="A505" s="4" t="s">
        <v>951</v>
      </c>
      <c r="B505" s="4" t="s">
        <v>952</v>
      </c>
      <c r="C505" s="4" t="s">
        <v>32</v>
      </c>
      <c r="D505" s="5">
        <v>7500000</v>
      </c>
      <c r="E505" s="6">
        <v>751985250</v>
      </c>
      <c r="F505" s="6">
        <v>0.125</v>
      </c>
      <c r="G505" s="4" t="s">
        <v>772</v>
      </c>
    </row>
    <row r="506" spans="1:7" ht="23.45" customHeight="1">
      <c r="A506" s="4" t="s">
        <v>953</v>
      </c>
      <c r="B506" s="4" t="s">
        <v>954</v>
      </c>
      <c r="C506" s="4" t="s">
        <v>102</v>
      </c>
      <c r="D506" s="5">
        <v>5000000</v>
      </c>
      <c r="E506" s="6">
        <v>506118500</v>
      </c>
      <c r="F506" s="6">
        <v>8.4099999999999994E-2</v>
      </c>
      <c r="G506" s="4" t="s">
        <v>772</v>
      </c>
    </row>
    <row r="507" spans="1:7" ht="23.45" customHeight="1">
      <c r="A507" s="4" t="s">
        <v>2344</v>
      </c>
      <c r="B507" s="4" t="s">
        <v>2345</v>
      </c>
      <c r="C507" s="4" t="s">
        <v>102</v>
      </c>
      <c r="D507" s="5">
        <v>5000000</v>
      </c>
      <c r="E507" s="6">
        <v>503362500</v>
      </c>
      <c r="F507" s="6">
        <v>8.3599999999999994E-2</v>
      </c>
      <c r="G507" s="4" t="s">
        <v>772</v>
      </c>
    </row>
    <row r="508" spans="1:7" ht="23.45" customHeight="1">
      <c r="A508" s="4" t="s">
        <v>955</v>
      </c>
      <c r="B508" s="4" t="s">
        <v>956</v>
      </c>
      <c r="C508" s="4" t="s">
        <v>102</v>
      </c>
      <c r="D508" s="5">
        <v>6000000</v>
      </c>
      <c r="E508" s="6">
        <v>608362200</v>
      </c>
      <c r="F508" s="6">
        <v>0.1011</v>
      </c>
      <c r="G508" s="4" t="s">
        <v>772</v>
      </c>
    </row>
    <row r="509" spans="1:7" ht="23.45" customHeight="1">
      <c r="A509" s="4" t="s">
        <v>957</v>
      </c>
      <c r="B509" s="4" t="s">
        <v>958</v>
      </c>
      <c r="C509" s="4" t="s">
        <v>102</v>
      </c>
      <c r="D509" s="5">
        <v>1000000</v>
      </c>
      <c r="E509" s="6">
        <v>101443400</v>
      </c>
      <c r="F509" s="6">
        <v>1.6899999999999998E-2</v>
      </c>
      <c r="G509" s="4" t="s">
        <v>772</v>
      </c>
    </row>
    <row r="510" spans="1:7" ht="23.45" customHeight="1">
      <c r="A510" s="4" t="s">
        <v>961</v>
      </c>
      <c r="B510" s="4" t="s">
        <v>962</v>
      </c>
      <c r="C510" s="4" t="s">
        <v>102</v>
      </c>
      <c r="D510" s="5">
        <v>3000000</v>
      </c>
      <c r="E510" s="6">
        <v>304780800</v>
      </c>
      <c r="F510" s="6">
        <v>5.0599999999999999E-2</v>
      </c>
      <c r="G510" s="4" t="s">
        <v>772</v>
      </c>
    </row>
    <row r="511" spans="1:7" ht="23.45" customHeight="1">
      <c r="A511" s="4" t="s">
        <v>963</v>
      </c>
      <c r="B511" s="4" t="s">
        <v>964</v>
      </c>
      <c r="C511" s="4" t="s">
        <v>153</v>
      </c>
      <c r="D511" s="5">
        <v>500000</v>
      </c>
      <c r="E511" s="6">
        <v>49972050</v>
      </c>
      <c r="F511" s="6">
        <v>8.3000000000000001E-3</v>
      </c>
      <c r="G511" s="4" t="s">
        <v>965</v>
      </c>
    </row>
    <row r="512" spans="1:7" ht="23.45" customHeight="1">
      <c r="A512" s="4" t="s">
        <v>966</v>
      </c>
      <c r="B512" s="4" t="s">
        <v>967</v>
      </c>
      <c r="C512" s="4" t="s">
        <v>102</v>
      </c>
      <c r="D512" s="5">
        <v>5000000</v>
      </c>
      <c r="E512" s="6">
        <v>507882000</v>
      </c>
      <c r="F512" s="6">
        <v>8.4400000000000003E-2</v>
      </c>
      <c r="G512" s="4" t="s">
        <v>772</v>
      </c>
    </row>
    <row r="513" spans="1:7" ht="23.45" customHeight="1">
      <c r="A513" s="4" t="s">
        <v>968</v>
      </c>
      <c r="B513" s="4" t="s">
        <v>969</v>
      </c>
      <c r="C513" s="4" t="s">
        <v>102</v>
      </c>
      <c r="D513" s="5">
        <v>2500000</v>
      </c>
      <c r="E513" s="6">
        <v>252553500</v>
      </c>
      <c r="F513" s="6">
        <v>4.2000000000000003E-2</v>
      </c>
      <c r="G513" s="4" t="s">
        <v>772</v>
      </c>
    </row>
    <row r="514" spans="1:7" ht="32.65" customHeight="1">
      <c r="A514" s="4" t="s">
        <v>970</v>
      </c>
      <c r="B514" s="4" t="s">
        <v>971</v>
      </c>
      <c r="C514" s="4" t="s">
        <v>196</v>
      </c>
      <c r="D514" s="5">
        <v>7000000</v>
      </c>
      <c r="E514" s="6">
        <v>709839900</v>
      </c>
      <c r="F514" s="6">
        <v>0.11799999999999999</v>
      </c>
      <c r="G514" s="4" t="s">
        <v>772</v>
      </c>
    </row>
    <row r="515" spans="1:7" ht="14.45" customHeight="1">
      <c r="A515" s="4" t="s">
        <v>972</v>
      </c>
      <c r="B515" s="4" t="s">
        <v>973</v>
      </c>
      <c r="C515" s="4" t="s">
        <v>43</v>
      </c>
      <c r="D515" s="5">
        <v>5000000</v>
      </c>
      <c r="E515" s="6">
        <v>515627500</v>
      </c>
      <c r="F515" s="6">
        <v>8.5699999999999998E-2</v>
      </c>
      <c r="G515" s="4" t="s">
        <v>809</v>
      </c>
    </row>
    <row r="516" spans="1:7" ht="23.45" customHeight="1">
      <c r="A516" s="4" t="s">
        <v>2350</v>
      </c>
      <c r="B516" s="4" t="s">
        <v>2351</v>
      </c>
      <c r="C516" s="4" t="s">
        <v>102</v>
      </c>
      <c r="D516" s="5">
        <v>2500000</v>
      </c>
      <c r="E516" s="6">
        <v>255023250</v>
      </c>
      <c r="F516" s="6">
        <v>4.24E-2</v>
      </c>
      <c r="G516" s="4" t="s">
        <v>772</v>
      </c>
    </row>
    <row r="517" spans="1:7" ht="23.45" customHeight="1">
      <c r="A517" s="4" t="s">
        <v>974</v>
      </c>
      <c r="B517" s="4" t="s">
        <v>975</v>
      </c>
      <c r="C517" s="4" t="s">
        <v>102</v>
      </c>
      <c r="D517" s="5">
        <v>10000000</v>
      </c>
      <c r="E517" s="6">
        <v>1021798000</v>
      </c>
      <c r="F517" s="6">
        <v>0.16980000000000001</v>
      </c>
      <c r="G517" s="4" t="s">
        <v>772</v>
      </c>
    </row>
    <row r="518" spans="1:7" ht="23.45" customHeight="1">
      <c r="A518" s="4" t="s">
        <v>976</v>
      </c>
      <c r="B518" s="4" t="s">
        <v>977</v>
      </c>
      <c r="C518" s="4" t="s">
        <v>102</v>
      </c>
      <c r="D518" s="5">
        <v>9000000</v>
      </c>
      <c r="E518" s="6">
        <v>919251900</v>
      </c>
      <c r="F518" s="6">
        <v>0.1527</v>
      </c>
      <c r="G518" s="4" t="s">
        <v>772</v>
      </c>
    </row>
    <row r="519" spans="1:7" ht="41.85" customHeight="1">
      <c r="A519" s="4" t="s">
        <v>978</v>
      </c>
      <c r="B519" s="4" t="s">
        <v>979</v>
      </c>
      <c r="C519" s="4" t="s">
        <v>980</v>
      </c>
      <c r="D519" s="5">
        <v>5000000</v>
      </c>
      <c r="E519" s="6">
        <v>496415000</v>
      </c>
      <c r="F519" s="6">
        <v>8.2500000000000004E-2</v>
      </c>
      <c r="G519" s="4" t="s">
        <v>772</v>
      </c>
    </row>
    <row r="520" spans="1:7" ht="32.65" customHeight="1">
      <c r="A520" s="4" t="s">
        <v>2288</v>
      </c>
      <c r="B520" s="4" t="s">
        <v>2289</v>
      </c>
      <c r="C520" s="4" t="s">
        <v>196</v>
      </c>
      <c r="D520" s="5">
        <v>8000000</v>
      </c>
      <c r="E520" s="6">
        <v>815009600</v>
      </c>
      <c r="F520" s="6">
        <v>0.13539999999999999</v>
      </c>
      <c r="G520" s="4" t="s">
        <v>843</v>
      </c>
    </row>
    <row r="521" spans="1:7" ht="23.45" customHeight="1">
      <c r="A521" s="4" t="s">
        <v>981</v>
      </c>
      <c r="B521" s="4" t="s">
        <v>982</v>
      </c>
      <c r="C521" s="4" t="s">
        <v>102</v>
      </c>
      <c r="D521" s="5">
        <v>15000000</v>
      </c>
      <c r="E521" s="6">
        <v>1543618500</v>
      </c>
      <c r="F521" s="6">
        <v>0.25650000000000001</v>
      </c>
      <c r="G521" s="4" t="s">
        <v>772</v>
      </c>
    </row>
    <row r="522" spans="1:7" ht="32.65" customHeight="1">
      <c r="A522" s="4" t="s">
        <v>983</v>
      </c>
      <c r="B522" s="4" t="s">
        <v>984</v>
      </c>
      <c r="C522" s="4" t="s">
        <v>102</v>
      </c>
      <c r="D522" s="5">
        <v>4000000</v>
      </c>
      <c r="E522" s="6">
        <v>404610000</v>
      </c>
      <c r="F522" s="6">
        <v>6.7199999999999996E-2</v>
      </c>
      <c r="G522" s="4" t="s">
        <v>840</v>
      </c>
    </row>
    <row r="523" spans="1:7" ht="23.45" customHeight="1">
      <c r="A523" s="4" t="s">
        <v>987</v>
      </c>
      <c r="B523" s="4" t="s">
        <v>988</v>
      </c>
      <c r="C523" s="4" t="s">
        <v>102</v>
      </c>
      <c r="D523" s="5">
        <v>5000000</v>
      </c>
      <c r="E523" s="6">
        <v>512857500</v>
      </c>
      <c r="F523" s="6">
        <v>8.5199999999999998E-2</v>
      </c>
      <c r="G523" s="4" t="s">
        <v>840</v>
      </c>
    </row>
    <row r="524" spans="1:7" ht="32.65" customHeight="1">
      <c r="A524" s="4" t="s">
        <v>991</v>
      </c>
      <c r="B524" s="4" t="s">
        <v>992</v>
      </c>
      <c r="C524" s="4" t="s">
        <v>153</v>
      </c>
      <c r="D524" s="5">
        <v>5000000</v>
      </c>
      <c r="E524" s="6">
        <v>508952000</v>
      </c>
      <c r="F524" s="6">
        <v>8.4599999999999995E-2</v>
      </c>
      <c r="G524" s="4" t="s">
        <v>840</v>
      </c>
    </row>
    <row r="525" spans="1:7" ht="32.65" customHeight="1">
      <c r="A525" s="4" t="s">
        <v>995</v>
      </c>
      <c r="B525" s="4" t="s">
        <v>996</v>
      </c>
      <c r="C525" s="4" t="s">
        <v>997</v>
      </c>
      <c r="D525" s="5">
        <v>500000</v>
      </c>
      <c r="E525" s="6">
        <v>50195450</v>
      </c>
      <c r="F525" s="6">
        <v>8.3000000000000001E-3</v>
      </c>
      <c r="G525" s="4" t="s">
        <v>840</v>
      </c>
    </row>
    <row r="526" spans="1:7" ht="23.45" customHeight="1">
      <c r="A526" s="4" t="s">
        <v>998</v>
      </c>
      <c r="B526" s="4" t="s">
        <v>999</v>
      </c>
      <c r="C526" s="4" t="s">
        <v>32</v>
      </c>
      <c r="D526" s="5">
        <v>5200000</v>
      </c>
      <c r="E526" s="6">
        <v>524191200</v>
      </c>
      <c r="F526" s="6">
        <v>8.7099999999999997E-2</v>
      </c>
      <c r="G526" s="4" t="s">
        <v>840</v>
      </c>
    </row>
    <row r="527" spans="1:7" ht="32.65" customHeight="1">
      <c r="A527" s="4" t="s">
        <v>2292</v>
      </c>
      <c r="B527" s="4" t="s">
        <v>2293</v>
      </c>
      <c r="C527" s="4" t="s">
        <v>997</v>
      </c>
      <c r="D527" s="5">
        <v>500000</v>
      </c>
      <c r="E527" s="6">
        <v>50265150</v>
      </c>
      <c r="F527" s="6">
        <v>8.3999999999999995E-3</v>
      </c>
      <c r="G527" s="4" t="s">
        <v>840</v>
      </c>
    </row>
    <row r="528" spans="1:7" ht="23.45" customHeight="1">
      <c r="A528" s="4" t="s">
        <v>1002</v>
      </c>
      <c r="B528" s="4" t="s">
        <v>1003</v>
      </c>
      <c r="C528" s="4" t="s">
        <v>980</v>
      </c>
      <c r="D528" s="5">
        <v>2500000</v>
      </c>
      <c r="E528" s="6">
        <v>250137500</v>
      </c>
      <c r="F528" s="6">
        <v>4.1599999999999998E-2</v>
      </c>
      <c r="G528" s="4" t="s">
        <v>809</v>
      </c>
    </row>
    <row r="529" spans="1:7" ht="23.45" customHeight="1">
      <c r="A529" s="4" t="s">
        <v>1004</v>
      </c>
      <c r="B529" s="4" t="s">
        <v>1005</v>
      </c>
      <c r="C529" s="4" t="s">
        <v>980</v>
      </c>
      <c r="D529" s="5">
        <v>2500000</v>
      </c>
      <c r="E529" s="6">
        <v>250444750</v>
      </c>
      <c r="F529" s="6">
        <v>4.1599999999999998E-2</v>
      </c>
      <c r="G529" s="4" t="s">
        <v>809</v>
      </c>
    </row>
    <row r="530" spans="1:7" ht="41.85" customHeight="1">
      <c r="A530" s="4" t="s">
        <v>1006</v>
      </c>
      <c r="B530" s="4" t="s">
        <v>1007</v>
      </c>
      <c r="C530" s="4" t="s">
        <v>980</v>
      </c>
      <c r="D530" s="5">
        <v>2500000</v>
      </c>
      <c r="E530" s="6">
        <v>250793500</v>
      </c>
      <c r="F530" s="6">
        <v>4.1700000000000001E-2</v>
      </c>
      <c r="G530" s="4" t="s">
        <v>809</v>
      </c>
    </row>
    <row r="531" spans="1:7" ht="23.45" customHeight="1">
      <c r="A531" s="4" t="s">
        <v>1010</v>
      </c>
      <c r="B531" s="4" t="s">
        <v>1011</v>
      </c>
      <c r="C531" s="4" t="s">
        <v>153</v>
      </c>
      <c r="D531" s="5">
        <v>8500000</v>
      </c>
      <c r="E531" s="6">
        <v>876677250</v>
      </c>
      <c r="F531" s="6">
        <v>0.1457</v>
      </c>
      <c r="G531" s="4" t="s">
        <v>843</v>
      </c>
    </row>
    <row r="532" spans="1:7" ht="23.45" customHeight="1">
      <c r="A532" s="4" t="s">
        <v>2352</v>
      </c>
      <c r="B532" s="4" t="s">
        <v>2353</v>
      </c>
      <c r="C532" s="4" t="s">
        <v>153</v>
      </c>
      <c r="D532" s="5">
        <v>600000</v>
      </c>
      <c r="E532" s="6">
        <v>60992580</v>
      </c>
      <c r="F532" s="6">
        <v>1.01E-2</v>
      </c>
      <c r="G532" s="4" t="s">
        <v>840</v>
      </c>
    </row>
    <row r="533" spans="1:7" ht="23.45" customHeight="1">
      <c r="A533" s="4" t="s">
        <v>1014</v>
      </c>
      <c r="B533" s="4" t="s">
        <v>1015</v>
      </c>
      <c r="C533" s="4" t="s">
        <v>153</v>
      </c>
      <c r="D533" s="5">
        <v>1500000</v>
      </c>
      <c r="E533" s="6">
        <v>156695250</v>
      </c>
      <c r="F533" s="6">
        <v>2.5999999999999999E-2</v>
      </c>
      <c r="G533" s="4" t="s">
        <v>843</v>
      </c>
    </row>
    <row r="534" spans="1:7" ht="23.45" customHeight="1">
      <c r="A534" s="4" t="s">
        <v>1016</v>
      </c>
      <c r="B534" s="4" t="s">
        <v>1017</v>
      </c>
      <c r="C534" s="4" t="s">
        <v>153</v>
      </c>
      <c r="D534" s="5">
        <v>950000</v>
      </c>
      <c r="E534" s="6">
        <v>97407395</v>
      </c>
      <c r="F534" s="6">
        <v>1.6199999999999999E-2</v>
      </c>
      <c r="G534" s="4" t="s">
        <v>840</v>
      </c>
    </row>
    <row r="535" spans="1:7" ht="23.45" customHeight="1">
      <c r="A535" s="4" t="s">
        <v>1018</v>
      </c>
      <c r="B535" s="4" t="s">
        <v>1019</v>
      </c>
      <c r="C535" s="4" t="s">
        <v>153</v>
      </c>
      <c r="D535" s="5">
        <v>700000</v>
      </c>
      <c r="E535" s="6">
        <v>72063110</v>
      </c>
      <c r="F535" s="6">
        <v>1.2E-2</v>
      </c>
      <c r="G535" s="4" t="s">
        <v>840</v>
      </c>
    </row>
    <row r="536" spans="1:7" ht="23.45" customHeight="1">
      <c r="A536" s="4" t="s">
        <v>1020</v>
      </c>
      <c r="B536" s="4" t="s">
        <v>1021</v>
      </c>
      <c r="C536" s="4" t="s">
        <v>153</v>
      </c>
      <c r="D536" s="5">
        <v>700000</v>
      </c>
      <c r="E536" s="6">
        <v>72733570</v>
      </c>
      <c r="F536" s="6">
        <v>1.21E-2</v>
      </c>
      <c r="G536" s="4" t="s">
        <v>840</v>
      </c>
    </row>
    <row r="537" spans="1:7" ht="23.45" customHeight="1">
      <c r="A537" s="4" t="s">
        <v>1022</v>
      </c>
      <c r="B537" s="4" t="s">
        <v>1023</v>
      </c>
      <c r="C537" s="4" t="s">
        <v>153</v>
      </c>
      <c r="D537" s="5">
        <v>700000</v>
      </c>
      <c r="E537" s="6">
        <v>73106600</v>
      </c>
      <c r="F537" s="6">
        <v>1.21E-2</v>
      </c>
      <c r="G537" s="4" t="s">
        <v>840</v>
      </c>
    </row>
    <row r="538" spans="1:7" ht="23.45" customHeight="1">
      <c r="A538" s="4" t="s">
        <v>1024</v>
      </c>
      <c r="B538" s="4" t="s">
        <v>1025</v>
      </c>
      <c r="C538" s="4" t="s">
        <v>153</v>
      </c>
      <c r="D538" s="5">
        <v>700000</v>
      </c>
      <c r="E538" s="6">
        <v>73392830</v>
      </c>
      <c r="F538" s="6">
        <v>1.2200000000000001E-2</v>
      </c>
      <c r="G538" s="4" t="s">
        <v>840</v>
      </c>
    </row>
    <row r="539" spans="1:7" ht="23.45" customHeight="1">
      <c r="A539" s="4" t="s">
        <v>1028</v>
      </c>
      <c r="B539" s="4" t="s">
        <v>1029</v>
      </c>
      <c r="C539" s="4" t="s">
        <v>153</v>
      </c>
      <c r="D539" s="5">
        <v>1000000</v>
      </c>
      <c r="E539" s="6">
        <v>101869500</v>
      </c>
      <c r="F539" s="6">
        <v>1.6899999999999998E-2</v>
      </c>
      <c r="G539" s="4" t="s">
        <v>840</v>
      </c>
    </row>
    <row r="540" spans="1:7" ht="23.45" customHeight="1">
      <c r="A540" s="4" t="s">
        <v>1030</v>
      </c>
      <c r="B540" s="4" t="s">
        <v>1031</v>
      </c>
      <c r="C540" s="4" t="s">
        <v>153</v>
      </c>
      <c r="D540" s="5">
        <v>2150000</v>
      </c>
      <c r="E540" s="6">
        <v>220513245</v>
      </c>
      <c r="F540" s="6">
        <v>3.6600000000000001E-2</v>
      </c>
      <c r="G540" s="4" t="s">
        <v>840</v>
      </c>
    </row>
    <row r="541" spans="1:7" ht="23.45" customHeight="1">
      <c r="A541" s="4" t="s">
        <v>1032</v>
      </c>
      <c r="B541" s="4" t="s">
        <v>1033</v>
      </c>
      <c r="C541" s="4" t="s">
        <v>153</v>
      </c>
      <c r="D541" s="5">
        <v>1500000</v>
      </c>
      <c r="E541" s="6">
        <v>154473900</v>
      </c>
      <c r="F541" s="6">
        <v>2.5700000000000001E-2</v>
      </c>
      <c r="G541" s="4" t="s">
        <v>840</v>
      </c>
    </row>
    <row r="542" spans="1:7" ht="23.45" customHeight="1">
      <c r="A542" s="4" t="s">
        <v>1034</v>
      </c>
      <c r="B542" s="4" t="s">
        <v>1035</v>
      </c>
      <c r="C542" s="4" t="s">
        <v>153</v>
      </c>
      <c r="D542" s="5">
        <v>1000000</v>
      </c>
      <c r="E542" s="6">
        <v>103960900</v>
      </c>
      <c r="F542" s="6">
        <v>1.7299999999999999E-2</v>
      </c>
      <c r="G542" s="4" t="s">
        <v>840</v>
      </c>
    </row>
    <row r="543" spans="1:7" ht="23.45" customHeight="1">
      <c r="A543" s="4" t="s">
        <v>1036</v>
      </c>
      <c r="B543" s="4" t="s">
        <v>1037</v>
      </c>
      <c r="C543" s="4" t="s">
        <v>153</v>
      </c>
      <c r="D543" s="5">
        <v>1900000</v>
      </c>
      <c r="E543" s="6">
        <v>198526440</v>
      </c>
      <c r="F543" s="6">
        <v>3.3000000000000002E-2</v>
      </c>
      <c r="G543" s="4" t="s">
        <v>840</v>
      </c>
    </row>
    <row r="544" spans="1:7" ht="23.45" customHeight="1">
      <c r="A544" s="4" t="s">
        <v>1040</v>
      </c>
      <c r="B544" s="4" t="s">
        <v>1041</v>
      </c>
      <c r="C544" s="4" t="s">
        <v>153</v>
      </c>
      <c r="D544" s="5">
        <v>740000</v>
      </c>
      <c r="E544" s="6">
        <v>75140414</v>
      </c>
      <c r="F544" s="6">
        <v>1.2500000000000001E-2</v>
      </c>
      <c r="G544" s="4" t="s">
        <v>840</v>
      </c>
    </row>
    <row r="545" spans="1:7" ht="32.65" customHeight="1">
      <c r="A545" s="4" t="s">
        <v>1042</v>
      </c>
      <c r="B545" s="4" t="s">
        <v>1043</v>
      </c>
      <c r="C545" s="4" t="s">
        <v>153</v>
      </c>
      <c r="D545" s="5">
        <v>100000</v>
      </c>
      <c r="E545" s="6">
        <v>10379120</v>
      </c>
      <c r="F545" s="6">
        <v>1.6999999999999999E-3</v>
      </c>
      <c r="G545" s="4" t="s">
        <v>840</v>
      </c>
    </row>
    <row r="546" spans="1:7" ht="32.65" customHeight="1">
      <c r="A546" s="4" t="s">
        <v>1044</v>
      </c>
      <c r="B546" s="4" t="s">
        <v>1045</v>
      </c>
      <c r="C546" s="4" t="s">
        <v>153</v>
      </c>
      <c r="D546" s="5">
        <v>500000</v>
      </c>
      <c r="E546" s="6">
        <v>50542550</v>
      </c>
      <c r="F546" s="6">
        <v>8.3999999999999995E-3</v>
      </c>
      <c r="G546" s="4" t="s">
        <v>840</v>
      </c>
    </row>
    <row r="547" spans="1:7" ht="32.65" customHeight="1">
      <c r="A547" s="4" t="s">
        <v>1048</v>
      </c>
      <c r="B547" s="4" t="s">
        <v>1049</v>
      </c>
      <c r="C547" s="4" t="s">
        <v>153</v>
      </c>
      <c r="D547" s="5">
        <v>11000000</v>
      </c>
      <c r="E547" s="6">
        <v>1148503400</v>
      </c>
      <c r="F547" s="6">
        <v>0.1908</v>
      </c>
      <c r="G547" s="4" t="s">
        <v>840</v>
      </c>
    </row>
    <row r="548" spans="1:7" ht="32.65" customHeight="1">
      <c r="A548" s="4" t="s">
        <v>1050</v>
      </c>
      <c r="B548" s="4" t="s">
        <v>1051</v>
      </c>
      <c r="C548" s="4" t="s">
        <v>196</v>
      </c>
      <c r="D548" s="5">
        <v>11000000</v>
      </c>
      <c r="E548" s="6">
        <v>1142861500</v>
      </c>
      <c r="F548" s="6">
        <v>0.18990000000000001</v>
      </c>
      <c r="G548" s="4" t="s">
        <v>843</v>
      </c>
    </row>
    <row r="549" spans="1:7" ht="32.65" customHeight="1">
      <c r="A549" s="4" t="s">
        <v>2045</v>
      </c>
      <c r="B549" s="4" t="s">
        <v>2046</v>
      </c>
      <c r="C549" s="4" t="s">
        <v>102</v>
      </c>
      <c r="D549" s="5">
        <v>2500000</v>
      </c>
      <c r="E549" s="6">
        <v>259936750</v>
      </c>
      <c r="F549" s="6">
        <v>4.3200000000000002E-2</v>
      </c>
      <c r="G549" s="4" t="s">
        <v>772</v>
      </c>
    </row>
    <row r="550" spans="1:7" ht="23.45" customHeight="1">
      <c r="A550" s="4" t="s">
        <v>1052</v>
      </c>
      <c r="B550" s="4" t="s">
        <v>1053</v>
      </c>
      <c r="C550" s="4" t="s">
        <v>153</v>
      </c>
      <c r="D550" s="5">
        <v>5000000</v>
      </c>
      <c r="E550" s="6">
        <v>520641000</v>
      </c>
      <c r="F550" s="6">
        <v>8.6499999999999994E-2</v>
      </c>
      <c r="G550" s="4" t="s">
        <v>809</v>
      </c>
    </row>
    <row r="551" spans="1:7" ht="23.45" customHeight="1">
      <c r="A551" s="4" t="s">
        <v>1054</v>
      </c>
      <c r="B551" s="4" t="s">
        <v>1055</v>
      </c>
      <c r="C551" s="4" t="s">
        <v>153</v>
      </c>
      <c r="D551" s="5">
        <v>1000000</v>
      </c>
      <c r="E551" s="6">
        <v>101875500</v>
      </c>
      <c r="F551" s="6">
        <v>1.6899999999999998E-2</v>
      </c>
      <c r="G551" s="4" t="s">
        <v>840</v>
      </c>
    </row>
    <row r="552" spans="1:7" ht="23.45" customHeight="1">
      <c r="A552" s="4" t="s">
        <v>1058</v>
      </c>
      <c r="B552" s="4" t="s">
        <v>1059</v>
      </c>
      <c r="C552" s="4" t="s">
        <v>102</v>
      </c>
      <c r="D552" s="5">
        <v>7500000</v>
      </c>
      <c r="E552" s="6">
        <v>781380750</v>
      </c>
      <c r="F552" s="6">
        <v>0.1298</v>
      </c>
      <c r="G552" s="4" t="s">
        <v>840</v>
      </c>
    </row>
    <row r="553" spans="1:7" ht="32.65" customHeight="1">
      <c r="A553" s="4" t="s">
        <v>1060</v>
      </c>
      <c r="B553" s="4" t="s">
        <v>1061</v>
      </c>
      <c r="C553" s="4" t="s">
        <v>196</v>
      </c>
      <c r="D553" s="5">
        <v>2000000</v>
      </c>
      <c r="E553" s="6">
        <v>208840600</v>
      </c>
      <c r="F553" s="6">
        <v>3.4700000000000002E-2</v>
      </c>
      <c r="G553" s="4" t="s">
        <v>843</v>
      </c>
    </row>
    <row r="554" spans="1:7" ht="32.65" customHeight="1">
      <c r="A554" s="4" t="s">
        <v>1062</v>
      </c>
      <c r="B554" s="4" t="s">
        <v>1063</v>
      </c>
      <c r="C554" s="4" t="s">
        <v>153</v>
      </c>
      <c r="D554" s="5">
        <v>15000000</v>
      </c>
      <c r="E554" s="6">
        <v>1541353500</v>
      </c>
      <c r="F554" s="6">
        <v>0.25609999999999999</v>
      </c>
      <c r="G554" s="4" t="s">
        <v>840</v>
      </c>
    </row>
    <row r="555" spans="1:7" ht="41.85" customHeight="1">
      <c r="A555" s="4" t="s">
        <v>1064</v>
      </c>
      <c r="B555" s="4" t="s">
        <v>1065</v>
      </c>
      <c r="C555" s="4" t="s">
        <v>89</v>
      </c>
      <c r="D555" s="5">
        <v>7500000</v>
      </c>
      <c r="E555" s="6">
        <v>784929000</v>
      </c>
      <c r="F555" s="6">
        <v>0.13039999999999999</v>
      </c>
      <c r="G555" s="4" t="s">
        <v>843</v>
      </c>
    </row>
    <row r="556" spans="1:7" ht="32.65" customHeight="1">
      <c r="A556" s="4" t="s">
        <v>1066</v>
      </c>
      <c r="B556" s="4" t="s">
        <v>1067</v>
      </c>
      <c r="C556" s="4" t="s">
        <v>196</v>
      </c>
      <c r="D556" s="5">
        <v>1000000</v>
      </c>
      <c r="E556" s="6">
        <v>104219100</v>
      </c>
      <c r="F556" s="6">
        <v>1.7299999999999999E-2</v>
      </c>
      <c r="G556" s="4" t="s">
        <v>843</v>
      </c>
    </row>
    <row r="557" spans="1:7" ht="41.85" customHeight="1">
      <c r="A557" s="4" t="s">
        <v>1068</v>
      </c>
      <c r="B557" s="4" t="s">
        <v>1069</v>
      </c>
      <c r="C557" s="4" t="s">
        <v>89</v>
      </c>
      <c r="D557" s="5">
        <v>5000000</v>
      </c>
      <c r="E557" s="6">
        <v>523079000</v>
      </c>
      <c r="F557" s="6">
        <v>8.6900000000000005E-2</v>
      </c>
      <c r="G557" s="4" t="s">
        <v>843</v>
      </c>
    </row>
    <row r="558" spans="1:7" ht="23.45" customHeight="1">
      <c r="A558" s="4" t="s">
        <v>1070</v>
      </c>
      <c r="B558" s="4" t="s">
        <v>1071</v>
      </c>
      <c r="C558" s="4" t="s">
        <v>32</v>
      </c>
      <c r="D558" s="5">
        <v>3000000</v>
      </c>
      <c r="E558" s="6">
        <v>305768700</v>
      </c>
      <c r="F558" s="6">
        <v>5.0799999999999998E-2</v>
      </c>
      <c r="G558" s="4" t="s">
        <v>809</v>
      </c>
    </row>
    <row r="559" spans="1:7" ht="23.45" customHeight="1">
      <c r="A559" s="4" t="s">
        <v>2047</v>
      </c>
      <c r="B559" s="4" t="s">
        <v>2048</v>
      </c>
      <c r="C559" s="4" t="s">
        <v>102</v>
      </c>
      <c r="D559" s="5">
        <v>12500000</v>
      </c>
      <c r="E559" s="6">
        <v>1303582500</v>
      </c>
      <c r="F559" s="6">
        <v>0.21659999999999999</v>
      </c>
      <c r="G559" s="4" t="s">
        <v>840</v>
      </c>
    </row>
    <row r="560" spans="1:7" ht="23.45" customHeight="1">
      <c r="A560" s="4" t="s">
        <v>1072</v>
      </c>
      <c r="B560" s="4" t="s">
        <v>1073</v>
      </c>
      <c r="C560" s="4" t="s">
        <v>153</v>
      </c>
      <c r="D560" s="5">
        <v>700000</v>
      </c>
      <c r="E560" s="6">
        <v>71548470</v>
      </c>
      <c r="F560" s="6">
        <v>1.1900000000000001E-2</v>
      </c>
      <c r="G560" s="4" t="s">
        <v>840</v>
      </c>
    </row>
    <row r="561" spans="1:7" ht="23.45" customHeight="1">
      <c r="A561" s="4" t="s">
        <v>1074</v>
      </c>
      <c r="B561" s="4" t="s">
        <v>1075</v>
      </c>
      <c r="C561" s="4" t="s">
        <v>153</v>
      </c>
      <c r="D561" s="5">
        <v>700000</v>
      </c>
      <c r="E561" s="6">
        <v>72220610</v>
      </c>
      <c r="F561" s="6">
        <v>1.2E-2</v>
      </c>
      <c r="G561" s="4" t="s">
        <v>840</v>
      </c>
    </row>
    <row r="562" spans="1:7" ht="23.45" customHeight="1">
      <c r="A562" s="4" t="s">
        <v>1076</v>
      </c>
      <c r="B562" s="4" t="s">
        <v>1077</v>
      </c>
      <c r="C562" s="4" t="s">
        <v>153</v>
      </c>
      <c r="D562" s="5">
        <v>700000</v>
      </c>
      <c r="E562" s="6">
        <v>72761780</v>
      </c>
      <c r="F562" s="6">
        <v>1.21E-2</v>
      </c>
      <c r="G562" s="4" t="s">
        <v>840</v>
      </c>
    </row>
    <row r="563" spans="1:7" ht="23.45" customHeight="1">
      <c r="A563" s="4" t="s">
        <v>1078</v>
      </c>
      <c r="B563" s="4" t="s">
        <v>1079</v>
      </c>
      <c r="C563" s="4" t="s">
        <v>153</v>
      </c>
      <c r="D563" s="5">
        <v>700000</v>
      </c>
      <c r="E563" s="6">
        <v>73264590</v>
      </c>
      <c r="F563" s="6">
        <v>1.2200000000000001E-2</v>
      </c>
      <c r="G563" s="4" t="s">
        <v>840</v>
      </c>
    </row>
    <row r="564" spans="1:7" ht="23.45" customHeight="1">
      <c r="A564" s="4" t="s">
        <v>1080</v>
      </c>
      <c r="B564" s="4" t="s">
        <v>1081</v>
      </c>
      <c r="C564" s="4" t="s">
        <v>153</v>
      </c>
      <c r="D564" s="5">
        <v>2760000</v>
      </c>
      <c r="E564" s="6">
        <v>291551496</v>
      </c>
      <c r="F564" s="6">
        <v>4.8399999999999999E-2</v>
      </c>
      <c r="G564" s="4" t="s">
        <v>840</v>
      </c>
    </row>
    <row r="565" spans="1:7" ht="32.65" customHeight="1">
      <c r="A565" s="4" t="s">
        <v>2552</v>
      </c>
      <c r="B565" s="4" t="s">
        <v>2553</v>
      </c>
      <c r="C565" s="4" t="s">
        <v>153</v>
      </c>
      <c r="D565" s="5">
        <v>440000</v>
      </c>
      <c r="E565" s="6">
        <v>44384912</v>
      </c>
      <c r="F565" s="6">
        <v>7.4000000000000003E-3</v>
      </c>
      <c r="G565" s="4" t="s">
        <v>840</v>
      </c>
    </row>
    <row r="566" spans="1:7" ht="23.45" customHeight="1">
      <c r="A566" s="4" t="s">
        <v>1084</v>
      </c>
      <c r="B566" s="4" t="s">
        <v>1085</v>
      </c>
      <c r="C566" s="4" t="s">
        <v>153</v>
      </c>
      <c r="D566" s="5">
        <v>500000</v>
      </c>
      <c r="E566" s="6">
        <v>51799300</v>
      </c>
      <c r="F566" s="6">
        <v>8.6E-3</v>
      </c>
      <c r="G566" s="4" t="s">
        <v>840</v>
      </c>
    </row>
    <row r="567" spans="1:7" ht="32.65" customHeight="1">
      <c r="A567" s="4" t="s">
        <v>1086</v>
      </c>
      <c r="B567" s="4" t="s">
        <v>1087</v>
      </c>
      <c r="C567" s="4" t="s">
        <v>153</v>
      </c>
      <c r="D567" s="5">
        <v>500000</v>
      </c>
      <c r="E567" s="6">
        <v>52188600</v>
      </c>
      <c r="F567" s="6">
        <v>8.6999999999999994E-3</v>
      </c>
      <c r="G567" s="4" t="s">
        <v>840</v>
      </c>
    </row>
    <row r="568" spans="1:7" ht="41.85" customHeight="1">
      <c r="A568" s="4" t="s">
        <v>1090</v>
      </c>
      <c r="B568" s="4" t="s">
        <v>1091</v>
      </c>
      <c r="C568" s="4" t="s">
        <v>89</v>
      </c>
      <c r="D568" s="5">
        <v>30000000</v>
      </c>
      <c r="E568" s="6">
        <v>3144789000</v>
      </c>
      <c r="F568" s="6">
        <v>0.52259999999999995</v>
      </c>
      <c r="G568" s="4" t="s">
        <v>843</v>
      </c>
    </row>
    <row r="569" spans="1:7" ht="23.45" customHeight="1">
      <c r="A569" s="4" t="s">
        <v>1092</v>
      </c>
      <c r="B569" s="4" t="s">
        <v>1093</v>
      </c>
      <c r="C569" s="4" t="s">
        <v>32</v>
      </c>
      <c r="D569" s="5">
        <v>1000000</v>
      </c>
      <c r="E569" s="6">
        <v>101310800</v>
      </c>
      <c r="F569" s="6">
        <v>1.6799999999999999E-2</v>
      </c>
      <c r="G569" s="4" t="s">
        <v>809</v>
      </c>
    </row>
    <row r="570" spans="1:7" ht="23.45" customHeight="1">
      <c r="A570" s="4" t="s">
        <v>1094</v>
      </c>
      <c r="B570" s="4" t="s">
        <v>1095</v>
      </c>
      <c r="C570" s="4" t="s">
        <v>980</v>
      </c>
      <c r="D570" s="5">
        <v>2000000</v>
      </c>
      <c r="E570" s="6">
        <v>202852000</v>
      </c>
      <c r="F570" s="6">
        <v>3.3700000000000001E-2</v>
      </c>
      <c r="G570" s="4" t="s">
        <v>809</v>
      </c>
    </row>
    <row r="571" spans="1:7" ht="23.45" customHeight="1">
      <c r="A571" s="4" t="s">
        <v>2486</v>
      </c>
      <c r="B571" s="4" t="s">
        <v>2487</v>
      </c>
      <c r="C571" s="4" t="s">
        <v>102</v>
      </c>
      <c r="D571" s="5">
        <v>12000000</v>
      </c>
      <c r="E571" s="6">
        <v>1250930400</v>
      </c>
      <c r="F571" s="6">
        <v>0.2079</v>
      </c>
      <c r="G571" s="4" t="s">
        <v>772</v>
      </c>
    </row>
    <row r="572" spans="1:7" ht="32.65" customHeight="1">
      <c r="A572" s="4" t="s">
        <v>1096</v>
      </c>
      <c r="B572" s="4" t="s">
        <v>1097</v>
      </c>
      <c r="C572" s="4" t="s">
        <v>196</v>
      </c>
      <c r="D572" s="5">
        <v>3500000</v>
      </c>
      <c r="E572" s="6">
        <v>366734900</v>
      </c>
      <c r="F572" s="6">
        <v>6.0900000000000003E-2</v>
      </c>
      <c r="G572" s="4" t="s">
        <v>843</v>
      </c>
    </row>
    <row r="573" spans="1:7" ht="23.45" customHeight="1">
      <c r="A573" s="4" t="s">
        <v>1100</v>
      </c>
      <c r="B573" s="4" t="s">
        <v>1101</v>
      </c>
      <c r="C573" s="4" t="s">
        <v>153</v>
      </c>
      <c r="D573" s="5">
        <v>7556025</v>
      </c>
      <c r="E573" s="6">
        <v>611514392.47000003</v>
      </c>
      <c r="F573" s="6">
        <v>0.1016</v>
      </c>
      <c r="G573" s="4" t="s">
        <v>809</v>
      </c>
    </row>
    <row r="574" spans="1:7" ht="23.45" customHeight="1">
      <c r="A574" s="4" t="s">
        <v>2554</v>
      </c>
      <c r="B574" s="4" t="s">
        <v>2555</v>
      </c>
      <c r="C574" s="4" t="s">
        <v>102</v>
      </c>
      <c r="D574" s="5">
        <v>80000</v>
      </c>
      <c r="E574" s="6">
        <v>8056384</v>
      </c>
      <c r="F574" s="6">
        <v>1.2999999999999999E-3</v>
      </c>
      <c r="G574" s="4" t="s">
        <v>840</v>
      </c>
    </row>
    <row r="575" spans="1:7" ht="23.45" customHeight="1">
      <c r="A575" s="4" t="s">
        <v>1102</v>
      </c>
      <c r="B575" s="4" t="s">
        <v>1103</v>
      </c>
      <c r="C575" s="4" t="s">
        <v>153</v>
      </c>
      <c r="D575" s="5">
        <v>270000</v>
      </c>
      <c r="E575" s="6">
        <v>27010557</v>
      </c>
      <c r="F575" s="6">
        <v>4.4999999999999997E-3</v>
      </c>
      <c r="G575" s="4" t="s">
        <v>843</v>
      </c>
    </row>
    <row r="576" spans="1:7" ht="23.45" customHeight="1">
      <c r="A576" s="4" t="s">
        <v>1104</v>
      </c>
      <c r="B576" s="4" t="s">
        <v>1105</v>
      </c>
      <c r="C576" s="4" t="s">
        <v>153</v>
      </c>
      <c r="D576" s="5">
        <v>1770000</v>
      </c>
      <c r="E576" s="6">
        <v>179059749</v>
      </c>
      <c r="F576" s="6">
        <v>2.98E-2</v>
      </c>
      <c r="G576" s="4" t="s">
        <v>843</v>
      </c>
    </row>
    <row r="577" spans="1:7" ht="23.45" customHeight="1">
      <c r="A577" s="4" t="s">
        <v>1106</v>
      </c>
      <c r="B577" s="4" t="s">
        <v>1107</v>
      </c>
      <c r="C577" s="4" t="s">
        <v>153</v>
      </c>
      <c r="D577" s="5">
        <v>770000</v>
      </c>
      <c r="E577" s="6">
        <v>78582889</v>
      </c>
      <c r="F577" s="6">
        <v>1.3100000000000001E-2</v>
      </c>
      <c r="G577" s="4" t="s">
        <v>843</v>
      </c>
    </row>
    <row r="578" spans="1:7" ht="23.45" customHeight="1">
      <c r="A578" s="4" t="s">
        <v>1108</v>
      </c>
      <c r="B578" s="4" t="s">
        <v>1109</v>
      </c>
      <c r="C578" s="4" t="s">
        <v>153</v>
      </c>
      <c r="D578" s="5">
        <v>370000</v>
      </c>
      <c r="E578" s="6">
        <v>38097531</v>
      </c>
      <c r="F578" s="6">
        <v>6.3E-3</v>
      </c>
      <c r="G578" s="4" t="s">
        <v>843</v>
      </c>
    </row>
    <row r="579" spans="1:7" ht="23.45" customHeight="1">
      <c r="A579" s="4" t="s">
        <v>1110</v>
      </c>
      <c r="B579" s="4" t="s">
        <v>1111</v>
      </c>
      <c r="C579" s="4" t="s">
        <v>153</v>
      </c>
      <c r="D579" s="5">
        <v>1270000</v>
      </c>
      <c r="E579" s="6">
        <v>133007989</v>
      </c>
      <c r="F579" s="6">
        <v>2.2100000000000002E-2</v>
      </c>
      <c r="G579" s="4" t="s">
        <v>843</v>
      </c>
    </row>
    <row r="580" spans="1:7" ht="23.45" customHeight="1">
      <c r="A580" s="4" t="s">
        <v>1112</v>
      </c>
      <c r="B580" s="4" t="s">
        <v>1113</v>
      </c>
      <c r="C580" s="4" t="s">
        <v>153</v>
      </c>
      <c r="D580" s="5">
        <v>770000</v>
      </c>
      <c r="E580" s="6">
        <v>81452371</v>
      </c>
      <c r="F580" s="6">
        <v>1.35E-2</v>
      </c>
      <c r="G580" s="4" t="s">
        <v>843</v>
      </c>
    </row>
    <row r="581" spans="1:7" ht="23.45" customHeight="1">
      <c r="A581" s="4" t="s">
        <v>1114</v>
      </c>
      <c r="B581" s="4" t="s">
        <v>1115</v>
      </c>
      <c r="C581" s="4" t="s">
        <v>153</v>
      </c>
      <c r="D581" s="5">
        <v>1270000</v>
      </c>
      <c r="E581" s="6">
        <v>135286750</v>
      </c>
      <c r="F581" s="6">
        <v>2.2499999999999999E-2</v>
      </c>
      <c r="G581" s="4" t="s">
        <v>843</v>
      </c>
    </row>
    <row r="582" spans="1:7" ht="41.85" customHeight="1">
      <c r="A582" s="4" t="s">
        <v>2053</v>
      </c>
      <c r="B582" s="4" t="s">
        <v>2054</v>
      </c>
      <c r="C582" s="4" t="s">
        <v>89</v>
      </c>
      <c r="D582" s="5">
        <v>3000000</v>
      </c>
      <c r="E582" s="6">
        <v>314552700</v>
      </c>
      <c r="F582" s="6">
        <v>5.2299999999999999E-2</v>
      </c>
      <c r="G582" s="4" t="s">
        <v>843</v>
      </c>
    </row>
    <row r="583" spans="1:7" ht="23.45" customHeight="1">
      <c r="A583" s="4" t="s">
        <v>1116</v>
      </c>
      <c r="B583" s="4" t="s">
        <v>1117</v>
      </c>
      <c r="C583" s="4" t="s">
        <v>153</v>
      </c>
      <c r="D583" s="5">
        <v>460000</v>
      </c>
      <c r="E583" s="6">
        <v>47592014</v>
      </c>
      <c r="F583" s="6">
        <v>7.9000000000000008E-3</v>
      </c>
      <c r="G583" s="4" t="s">
        <v>843</v>
      </c>
    </row>
    <row r="584" spans="1:7" ht="23.45" customHeight="1">
      <c r="A584" s="4" t="s">
        <v>1118</v>
      </c>
      <c r="B584" s="4" t="s">
        <v>1119</v>
      </c>
      <c r="C584" s="4" t="s">
        <v>153</v>
      </c>
      <c r="D584" s="5">
        <v>1500000</v>
      </c>
      <c r="E584" s="6">
        <v>157688850</v>
      </c>
      <c r="F584" s="6">
        <v>2.6200000000000001E-2</v>
      </c>
      <c r="G584" s="4" t="s">
        <v>843</v>
      </c>
    </row>
    <row r="585" spans="1:7" ht="23.45" customHeight="1">
      <c r="A585" s="4" t="s">
        <v>2055</v>
      </c>
      <c r="B585" s="4" t="s">
        <v>2056</v>
      </c>
      <c r="C585" s="4" t="s">
        <v>153</v>
      </c>
      <c r="D585" s="5">
        <v>1290000</v>
      </c>
      <c r="E585" s="6">
        <v>132096903</v>
      </c>
      <c r="F585" s="6">
        <v>2.1999999999999999E-2</v>
      </c>
      <c r="G585" s="4" t="s">
        <v>843</v>
      </c>
    </row>
    <row r="586" spans="1:7" ht="23.45" customHeight="1">
      <c r="A586" s="4" t="s">
        <v>1122</v>
      </c>
      <c r="B586" s="4" t="s">
        <v>1123</v>
      </c>
      <c r="C586" s="4" t="s">
        <v>153</v>
      </c>
      <c r="D586" s="5">
        <v>500000</v>
      </c>
      <c r="E586" s="6">
        <v>53100300</v>
      </c>
      <c r="F586" s="6">
        <v>8.8000000000000005E-3</v>
      </c>
      <c r="G586" s="4" t="s">
        <v>843</v>
      </c>
    </row>
    <row r="587" spans="1:7" ht="23.45" customHeight="1">
      <c r="A587" s="4" t="s">
        <v>2059</v>
      </c>
      <c r="B587" s="4" t="s">
        <v>2060</v>
      </c>
      <c r="C587" s="4" t="s">
        <v>102</v>
      </c>
      <c r="D587" s="5">
        <v>2500000</v>
      </c>
      <c r="E587" s="6">
        <v>262610750</v>
      </c>
      <c r="F587" s="6">
        <v>4.36E-2</v>
      </c>
      <c r="G587" s="4" t="s">
        <v>840</v>
      </c>
    </row>
    <row r="588" spans="1:7" ht="41.85" customHeight="1">
      <c r="A588" s="4" t="s">
        <v>1126</v>
      </c>
      <c r="B588" s="4" t="s">
        <v>1127</v>
      </c>
      <c r="C588" s="4" t="s">
        <v>89</v>
      </c>
      <c r="D588" s="5">
        <v>2500000</v>
      </c>
      <c r="E588" s="6">
        <v>263868250</v>
      </c>
      <c r="F588" s="6">
        <v>4.3799999999999999E-2</v>
      </c>
      <c r="G588" s="4" t="s">
        <v>843</v>
      </c>
    </row>
    <row r="589" spans="1:7" ht="23.45" customHeight="1">
      <c r="A589" s="4" t="s">
        <v>1128</v>
      </c>
      <c r="B589" s="4" t="s">
        <v>1129</v>
      </c>
      <c r="C589" s="4" t="s">
        <v>102</v>
      </c>
      <c r="D589" s="5">
        <v>500000</v>
      </c>
      <c r="E589" s="6">
        <v>50421300</v>
      </c>
      <c r="F589" s="6">
        <v>8.3999999999999995E-3</v>
      </c>
      <c r="G589" s="4" t="s">
        <v>840</v>
      </c>
    </row>
    <row r="590" spans="1:7" ht="23.45" customHeight="1">
      <c r="A590" s="4" t="s">
        <v>1130</v>
      </c>
      <c r="B590" s="4" t="s">
        <v>1131</v>
      </c>
      <c r="C590" s="4" t="s">
        <v>153</v>
      </c>
      <c r="D590" s="5">
        <v>6500000</v>
      </c>
      <c r="E590" s="6">
        <v>576700150</v>
      </c>
      <c r="F590" s="6">
        <v>9.5799999999999996E-2</v>
      </c>
      <c r="G590" s="4" t="s">
        <v>843</v>
      </c>
    </row>
    <row r="591" spans="1:7" ht="32.65" customHeight="1">
      <c r="A591" s="4" t="s">
        <v>1138</v>
      </c>
      <c r="B591" s="4" t="s">
        <v>1139</v>
      </c>
      <c r="C591" s="4" t="s">
        <v>153</v>
      </c>
      <c r="D591" s="5">
        <v>2000000</v>
      </c>
      <c r="E591" s="6">
        <v>200088600</v>
      </c>
      <c r="F591" s="6">
        <v>3.32E-2</v>
      </c>
      <c r="G591" s="4" t="s">
        <v>809</v>
      </c>
    </row>
    <row r="592" spans="1:7" ht="32.65" customHeight="1">
      <c r="A592" s="4" t="s">
        <v>1140</v>
      </c>
      <c r="B592" s="4" t="s">
        <v>1141</v>
      </c>
      <c r="C592" s="4" t="s">
        <v>153</v>
      </c>
      <c r="D592" s="5">
        <v>1500000</v>
      </c>
      <c r="E592" s="6">
        <v>158579100</v>
      </c>
      <c r="F592" s="6">
        <v>2.64E-2</v>
      </c>
      <c r="G592" s="4" t="s">
        <v>809</v>
      </c>
    </row>
    <row r="593" spans="1:7" ht="23.45" customHeight="1">
      <c r="A593" s="4" t="s">
        <v>2061</v>
      </c>
      <c r="B593" s="4" t="s">
        <v>2062</v>
      </c>
      <c r="C593" s="4" t="s">
        <v>102</v>
      </c>
      <c r="D593" s="5">
        <v>1000000</v>
      </c>
      <c r="E593" s="6">
        <v>104283800</v>
      </c>
      <c r="F593" s="6">
        <v>1.7299999999999999E-2</v>
      </c>
      <c r="G593" s="4" t="s">
        <v>809</v>
      </c>
    </row>
    <row r="594" spans="1:7" ht="23.45" customHeight="1">
      <c r="A594" s="4" t="s">
        <v>1142</v>
      </c>
      <c r="B594" s="4" t="s">
        <v>1143</v>
      </c>
      <c r="C594" s="4" t="s">
        <v>153</v>
      </c>
      <c r="D594" s="5">
        <v>400000</v>
      </c>
      <c r="E594" s="6">
        <v>40337920</v>
      </c>
      <c r="F594" s="6">
        <v>6.7000000000000002E-3</v>
      </c>
      <c r="G594" s="4" t="s">
        <v>843</v>
      </c>
    </row>
    <row r="595" spans="1:7" ht="32.65" customHeight="1">
      <c r="A595" s="4" t="s">
        <v>1146</v>
      </c>
      <c r="B595" s="4" t="s">
        <v>1147</v>
      </c>
      <c r="C595" s="4" t="s">
        <v>153</v>
      </c>
      <c r="D595" s="5">
        <v>262500</v>
      </c>
      <c r="E595" s="6">
        <v>26342058.75</v>
      </c>
      <c r="F595" s="6">
        <v>4.4000000000000003E-3</v>
      </c>
      <c r="G595" s="4" t="s">
        <v>809</v>
      </c>
    </row>
    <row r="596" spans="1:7" ht="32.65" customHeight="1">
      <c r="A596" s="4" t="s">
        <v>1148</v>
      </c>
      <c r="B596" s="4" t="s">
        <v>1149</v>
      </c>
      <c r="C596" s="4" t="s">
        <v>153</v>
      </c>
      <c r="D596" s="5">
        <v>662500</v>
      </c>
      <c r="E596" s="6">
        <v>67414343.75</v>
      </c>
      <c r="F596" s="6">
        <v>1.12E-2</v>
      </c>
      <c r="G596" s="4" t="s">
        <v>809</v>
      </c>
    </row>
    <row r="597" spans="1:7" ht="32.65" customHeight="1">
      <c r="A597" s="4" t="s">
        <v>1150</v>
      </c>
      <c r="B597" s="4" t="s">
        <v>1151</v>
      </c>
      <c r="C597" s="4" t="s">
        <v>153</v>
      </c>
      <c r="D597" s="5">
        <v>500000</v>
      </c>
      <c r="E597" s="6">
        <v>51419450</v>
      </c>
      <c r="F597" s="6">
        <v>8.5000000000000006E-3</v>
      </c>
      <c r="G597" s="4" t="s">
        <v>809</v>
      </c>
    </row>
    <row r="598" spans="1:7" ht="32.65" customHeight="1">
      <c r="A598" s="4" t="s">
        <v>1154</v>
      </c>
      <c r="B598" s="4" t="s">
        <v>1155</v>
      </c>
      <c r="C598" s="4" t="s">
        <v>153</v>
      </c>
      <c r="D598" s="5">
        <v>500000</v>
      </c>
      <c r="E598" s="6">
        <v>52742700</v>
      </c>
      <c r="F598" s="6">
        <v>8.8000000000000005E-3</v>
      </c>
      <c r="G598" s="4" t="s">
        <v>809</v>
      </c>
    </row>
    <row r="599" spans="1:7" ht="32.65" customHeight="1">
      <c r="A599" s="4" t="s">
        <v>1156</v>
      </c>
      <c r="B599" s="4" t="s">
        <v>1157</v>
      </c>
      <c r="C599" s="4" t="s">
        <v>153</v>
      </c>
      <c r="D599" s="5">
        <v>1000000</v>
      </c>
      <c r="E599" s="6">
        <v>104335300</v>
      </c>
      <c r="F599" s="6">
        <v>1.7299999999999999E-2</v>
      </c>
      <c r="G599" s="4" t="s">
        <v>809</v>
      </c>
    </row>
    <row r="600" spans="1:7" ht="32.65" customHeight="1">
      <c r="A600" s="4" t="s">
        <v>2613</v>
      </c>
      <c r="B600" s="4" t="s">
        <v>2614</v>
      </c>
      <c r="C600" s="4" t="s">
        <v>153</v>
      </c>
      <c r="D600" s="5">
        <v>500000</v>
      </c>
      <c r="E600" s="6">
        <v>50926700</v>
      </c>
      <c r="F600" s="6">
        <v>8.5000000000000006E-3</v>
      </c>
      <c r="G600" s="4" t="s">
        <v>840</v>
      </c>
    </row>
    <row r="601" spans="1:7" ht="23.45" customHeight="1">
      <c r="A601" s="4" t="s">
        <v>1181</v>
      </c>
      <c r="B601" s="4" t="s">
        <v>1182</v>
      </c>
      <c r="C601" s="4" t="s">
        <v>32</v>
      </c>
      <c r="D601" s="5">
        <v>1800000</v>
      </c>
      <c r="E601" s="6">
        <v>183216240</v>
      </c>
      <c r="F601" s="6">
        <v>3.04E-2</v>
      </c>
      <c r="G601" s="4" t="s">
        <v>809</v>
      </c>
    </row>
    <row r="602" spans="1:7" ht="23.45" customHeight="1">
      <c r="A602" s="4" t="s">
        <v>1183</v>
      </c>
      <c r="B602" s="4" t="s">
        <v>1184</v>
      </c>
      <c r="C602" s="4" t="s">
        <v>153</v>
      </c>
      <c r="D602" s="5">
        <v>900000</v>
      </c>
      <c r="E602" s="6">
        <v>91907550</v>
      </c>
      <c r="F602" s="6">
        <v>1.5299999999999999E-2</v>
      </c>
      <c r="G602" s="4" t="s">
        <v>809</v>
      </c>
    </row>
    <row r="603" spans="1:7" ht="32.65" customHeight="1">
      <c r="A603" s="4" t="s">
        <v>1185</v>
      </c>
      <c r="B603" s="4" t="s">
        <v>1186</v>
      </c>
      <c r="C603" s="4" t="s">
        <v>153</v>
      </c>
      <c r="D603" s="5">
        <v>480000</v>
      </c>
      <c r="E603" s="6">
        <v>49280256</v>
      </c>
      <c r="F603" s="6">
        <v>8.2000000000000007E-3</v>
      </c>
      <c r="G603" s="4" t="s">
        <v>840</v>
      </c>
    </row>
    <row r="604" spans="1:7" ht="32.65" customHeight="1">
      <c r="A604" s="4" t="s">
        <v>1187</v>
      </c>
      <c r="B604" s="4" t="s">
        <v>1188</v>
      </c>
      <c r="C604" s="4" t="s">
        <v>153</v>
      </c>
      <c r="D604" s="5">
        <v>980000</v>
      </c>
      <c r="E604" s="6">
        <v>102075036</v>
      </c>
      <c r="F604" s="6">
        <v>1.7000000000000001E-2</v>
      </c>
      <c r="G604" s="4" t="s">
        <v>840</v>
      </c>
    </row>
    <row r="605" spans="1:7" ht="32.65" customHeight="1">
      <c r="A605" s="4" t="s">
        <v>1189</v>
      </c>
      <c r="B605" s="4" t="s">
        <v>1190</v>
      </c>
      <c r="C605" s="4" t="s">
        <v>153</v>
      </c>
      <c r="D605" s="5">
        <v>480000</v>
      </c>
      <c r="E605" s="6">
        <v>50725200</v>
      </c>
      <c r="F605" s="6">
        <v>8.3999999999999995E-3</v>
      </c>
      <c r="G605" s="4" t="s">
        <v>840</v>
      </c>
    </row>
    <row r="606" spans="1:7" ht="32.65" customHeight="1">
      <c r="A606" s="4" t="s">
        <v>1191</v>
      </c>
      <c r="B606" s="4" t="s">
        <v>1192</v>
      </c>
      <c r="C606" s="4" t="s">
        <v>153</v>
      </c>
      <c r="D606" s="5">
        <v>480000</v>
      </c>
      <c r="E606" s="6">
        <v>51302112</v>
      </c>
      <c r="F606" s="6">
        <v>8.5000000000000006E-3</v>
      </c>
      <c r="G606" s="4" t="s">
        <v>840</v>
      </c>
    </row>
    <row r="607" spans="1:7" ht="32.65" customHeight="1">
      <c r="A607" s="4" t="s">
        <v>1193</v>
      </c>
      <c r="B607" s="4" t="s">
        <v>1194</v>
      </c>
      <c r="C607" s="4" t="s">
        <v>153</v>
      </c>
      <c r="D607" s="5">
        <v>480000</v>
      </c>
      <c r="E607" s="6">
        <v>52102416</v>
      </c>
      <c r="F607" s="6">
        <v>8.6999999999999994E-3</v>
      </c>
      <c r="G607" s="4" t="s">
        <v>840</v>
      </c>
    </row>
    <row r="608" spans="1:7" ht="32.65" customHeight="1">
      <c r="A608" s="4" t="s">
        <v>1195</v>
      </c>
      <c r="B608" s="4" t="s">
        <v>1196</v>
      </c>
      <c r="C608" s="4" t="s">
        <v>32</v>
      </c>
      <c r="D608" s="5">
        <v>3500000</v>
      </c>
      <c r="E608" s="6">
        <v>357046900</v>
      </c>
      <c r="F608" s="6">
        <v>5.9299999999999999E-2</v>
      </c>
      <c r="G608" s="4" t="s">
        <v>840</v>
      </c>
    </row>
    <row r="609" spans="1:7" ht="32.65" customHeight="1">
      <c r="A609" s="4" t="s">
        <v>2079</v>
      </c>
      <c r="B609" s="4" t="s">
        <v>2080</v>
      </c>
      <c r="C609" s="4" t="s">
        <v>153</v>
      </c>
      <c r="D609" s="5">
        <v>1500000</v>
      </c>
      <c r="E609" s="6">
        <v>159065850</v>
      </c>
      <c r="F609" s="6">
        <v>2.64E-2</v>
      </c>
      <c r="G609" s="4" t="s">
        <v>809</v>
      </c>
    </row>
    <row r="610" spans="1:7" ht="32.65" customHeight="1">
      <c r="A610" s="4" t="s">
        <v>1197</v>
      </c>
      <c r="B610" s="4" t="s">
        <v>1198</v>
      </c>
      <c r="C610" s="4" t="s">
        <v>153</v>
      </c>
      <c r="D610" s="5">
        <v>200000</v>
      </c>
      <c r="E610" s="6">
        <v>20151560</v>
      </c>
      <c r="F610" s="6">
        <v>3.3E-3</v>
      </c>
      <c r="G610" s="4" t="s">
        <v>809</v>
      </c>
    </row>
    <row r="611" spans="1:7" ht="32.65" customHeight="1">
      <c r="A611" s="4" t="s">
        <v>2081</v>
      </c>
      <c r="B611" s="4" t="s">
        <v>2082</v>
      </c>
      <c r="C611" s="4" t="s">
        <v>153</v>
      </c>
      <c r="D611" s="5">
        <v>250000</v>
      </c>
      <c r="E611" s="6">
        <v>25979300</v>
      </c>
      <c r="F611" s="6">
        <v>4.3E-3</v>
      </c>
      <c r="G611" s="4" t="s">
        <v>809</v>
      </c>
    </row>
    <row r="612" spans="1:7" ht="32.65" customHeight="1">
      <c r="A612" s="4" t="s">
        <v>2615</v>
      </c>
      <c r="B612" s="4" t="s">
        <v>2616</v>
      </c>
      <c r="C612" s="4" t="s">
        <v>153</v>
      </c>
      <c r="D612" s="5">
        <v>100000</v>
      </c>
      <c r="E612" s="6">
        <v>10548970</v>
      </c>
      <c r="F612" s="6">
        <v>1.8E-3</v>
      </c>
      <c r="G612" s="4" t="s">
        <v>809</v>
      </c>
    </row>
    <row r="613" spans="1:7" ht="23.45" customHeight="1">
      <c r="A613" s="4" t="s">
        <v>1199</v>
      </c>
      <c r="B613" s="4" t="s">
        <v>1200</v>
      </c>
      <c r="C613" s="4" t="s">
        <v>980</v>
      </c>
      <c r="D613" s="5">
        <v>3000000</v>
      </c>
      <c r="E613" s="6">
        <v>304257300</v>
      </c>
      <c r="F613" s="6">
        <v>5.0599999999999999E-2</v>
      </c>
      <c r="G613" s="4" t="s">
        <v>809</v>
      </c>
    </row>
    <row r="614" spans="1:7" ht="23.45" customHeight="1">
      <c r="A614" s="4" t="s">
        <v>1201</v>
      </c>
      <c r="B614" s="4" t="s">
        <v>1202</v>
      </c>
      <c r="C614" s="4" t="s">
        <v>980</v>
      </c>
      <c r="D614" s="5">
        <v>2000000</v>
      </c>
      <c r="E614" s="6">
        <v>200539600</v>
      </c>
      <c r="F614" s="6">
        <v>3.3300000000000003E-2</v>
      </c>
      <c r="G614" s="4" t="s">
        <v>809</v>
      </c>
    </row>
    <row r="615" spans="1:7" ht="23.45" customHeight="1">
      <c r="A615" s="4" t="s">
        <v>1203</v>
      </c>
      <c r="B615" s="4" t="s">
        <v>1204</v>
      </c>
      <c r="C615" s="4" t="s">
        <v>153</v>
      </c>
      <c r="D615" s="5">
        <v>1000000</v>
      </c>
      <c r="E615" s="6">
        <v>102100400</v>
      </c>
      <c r="F615" s="6">
        <v>1.7000000000000001E-2</v>
      </c>
      <c r="G615" s="4" t="s">
        <v>809</v>
      </c>
    </row>
    <row r="616" spans="1:7" ht="23.45" customHeight="1">
      <c r="A616" s="4" t="s">
        <v>1207</v>
      </c>
      <c r="B616" s="4" t="s">
        <v>1208</v>
      </c>
      <c r="C616" s="4" t="s">
        <v>153</v>
      </c>
      <c r="D616" s="5">
        <v>3000000</v>
      </c>
      <c r="E616" s="6">
        <v>327325200</v>
      </c>
      <c r="F616" s="6">
        <v>5.4399999999999997E-2</v>
      </c>
      <c r="G616" s="4" t="s">
        <v>809</v>
      </c>
    </row>
    <row r="617" spans="1:7" ht="14.45" customHeight="1">
      <c r="A617" s="4" t="s">
        <v>2109</v>
      </c>
      <c r="B617" s="4" t="s">
        <v>2110</v>
      </c>
      <c r="C617" s="4" t="s">
        <v>43</v>
      </c>
      <c r="D617" s="5">
        <v>5000000</v>
      </c>
      <c r="E617" s="6">
        <v>492688500</v>
      </c>
      <c r="F617" s="6">
        <v>8.1900000000000001E-2</v>
      </c>
      <c r="G617" s="4" t="s">
        <v>772</v>
      </c>
    </row>
    <row r="618" spans="1:7" ht="23.45" customHeight="1">
      <c r="A618" s="4" t="s">
        <v>2111</v>
      </c>
      <c r="B618" s="4" t="s">
        <v>2112</v>
      </c>
      <c r="C618" s="4" t="s">
        <v>43</v>
      </c>
      <c r="D618" s="5">
        <v>15000000</v>
      </c>
      <c r="E618" s="6">
        <v>1449471000</v>
      </c>
      <c r="F618" s="6">
        <v>0.2409</v>
      </c>
      <c r="G618" s="4" t="s">
        <v>772</v>
      </c>
    </row>
    <row r="619" spans="1:7" ht="14.45" customHeight="1">
      <c r="A619" s="4" t="s">
        <v>1209</v>
      </c>
      <c r="B619" s="4" t="s">
        <v>1210</v>
      </c>
      <c r="C619" s="4" t="s">
        <v>43</v>
      </c>
      <c r="D619" s="5">
        <v>10500000</v>
      </c>
      <c r="E619" s="6">
        <v>1034817000</v>
      </c>
      <c r="F619" s="6">
        <v>0.17199999999999999</v>
      </c>
      <c r="G619" s="4" t="s">
        <v>772</v>
      </c>
    </row>
    <row r="620" spans="1:7" ht="14.45" customHeight="1">
      <c r="A620" s="4" t="s">
        <v>2119</v>
      </c>
      <c r="B620" s="4" t="s">
        <v>2120</v>
      </c>
      <c r="C620" s="4" t="s">
        <v>43</v>
      </c>
      <c r="D620" s="5">
        <v>7500000</v>
      </c>
      <c r="E620" s="6">
        <v>723901500</v>
      </c>
      <c r="F620" s="6">
        <v>0.1203</v>
      </c>
      <c r="G620" s="4" t="s">
        <v>772</v>
      </c>
    </row>
    <row r="621" spans="1:7" ht="32.65" customHeight="1">
      <c r="A621" s="4" t="s">
        <v>2356</v>
      </c>
      <c r="B621" s="4" t="s">
        <v>2357</v>
      </c>
      <c r="C621" s="4" t="s">
        <v>102</v>
      </c>
      <c r="D621" s="5">
        <v>5000000</v>
      </c>
      <c r="E621" s="6">
        <v>490036000</v>
      </c>
      <c r="F621" s="6">
        <v>8.14E-2</v>
      </c>
      <c r="G621" s="4" t="s">
        <v>772</v>
      </c>
    </row>
    <row r="622" spans="1:7" ht="23.45" customHeight="1">
      <c r="A622" s="4" t="s">
        <v>2617</v>
      </c>
      <c r="B622" s="4" t="s">
        <v>2618</v>
      </c>
      <c r="C622" s="4" t="s">
        <v>102</v>
      </c>
      <c r="D622" s="5">
        <v>2500000</v>
      </c>
      <c r="E622" s="6">
        <v>241293500</v>
      </c>
      <c r="F622" s="6">
        <v>4.0099999999999997E-2</v>
      </c>
      <c r="G622" s="4" t="s">
        <v>772</v>
      </c>
    </row>
    <row r="623" spans="1:7" ht="23.45" customHeight="1">
      <c r="A623" s="4" t="s">
        <v>1215</v>
      </c>
      <c r="B623" s="4" t="s">
        <v>1216</v>
      </c>
      <c r="C623" s="4" t="s">
        <v>43</v>
      </c>
      <c r="D623" s="5">
        <v>10000000</v>
      </c>
      <c r="E623" s="6">
        <v>987733000</v>
      </c>
      <c r="F623" s="6">
        <v>0.1641</v>
      </c>
      <c r="G623" s="4" t="s">
        <v>809</v>
      </c>
    </row>
    <row r="624" spans="1:7" ht="23.45" customHeight="1">
      <c r="A624" s="4" t="s">
        <v>1217</v>
      </c>
      <c r="B624" s="4" t="s">
        <v>1218</v>
      </c>
      <c r="C624" s="4" t="s">
        <v>43</v>
      </c>
      <c r="D624" s="5">
        <v>6000000</v>
      </c>
      <c r="E624" s="6">
        <v>593710200</v>
      </c>
      <c r="F624" s="6">
        <v>9.8699999999999996E-2</v>
      </c>
      <c r="G624" s="4" t="s">
        <v>809</v>
      </c>
    </row>
    <row r="625" spans="1:7" ht="23.45" customHeight="1">
      <c r="A625" s="4" t="s">
        <v>2619</v>
      </c>
      <c r="B625" s="4" t="s">
        <v>2620</v>
      </c>
      <c r="C625" s="4" t="s">
        <v>102</v>
      </c>
      <c r="D625" s="5">
        <v>2500000</v>
      </c>
      <c r="E625" s="6">
        <v>248240750</v>
      </c>
      <c r="F625" s="6">
        <v>4.1200000000000001E-2</v>
      </c>
      <c r="G625" s="4" t="s">
        <v>772</v>
      </c>
    </row>
    <row r="626" spans="1:7" ht="14.45" customHeight="1">
      <c r="A626" s="4" t="s">
        <v>1287</v>
      </c>
      <c r="B626" s="4" t="s">
        <v>1288</v>
      </c>
      <c r="C626" s="4" t="s">
        <v>43</v>
      </c>
      <c r="D626" s="5">
        <v>12500000</v>
      </c>
      <c r="E626" s="6">
        <v>1240807500</v>
      </c>
      <c r="F626" s="6">
        <v>0.20619999999999999</v>
      </c>
      <c r="G626" s="4" t="s">
        <v>809</v>
      </c>
    </row>
    <row r="627" spans="1:7" ht="14.45" customHeight="1">
      <c r="A627" s="4" t="s">
        <v>2131</v>
      </c>
      <c r="B627" s="4" t="s">
        <v>2132</v>
      </c>
      <c r="C627" s="4" t="s">
        <v>43</v>
      </c>
      <c r="D627" s="5">
        <v>10000000</v>
      </c>
      <c r="E627" s="6">
        <v>997187000</v>
      </c>
      <c r="F627" s="6">
        <v>0.16569999999999999</v>
      </c>
      <c r="G627" s="4" t="s">
        <v>772</v>
      </c>
    </row>
    <row r="628" spans="1:7" ht="23.45" customHeight="1">
      <c r="A628" s="4" t="s">
        <v>1289</v>
      </c>
      <c r="B628" s="4" t="s">
        <v>1290</v>
      </c>
      <c r="C628" s="4" t="s">
        <v>43</v>
      </c>
      <c r="D628" s="5">
        <v>1000000</v>
      </c>
      <c r="E628" s="6">
        <v>99152600</v>
      </c>
      <c r="F628" s="6">
        <v>1.6500000000000001E-2</v>
      </c>
      <c r="G628" s="4" t="s">
        <v>843</v>
      </c>
    </row>
    <row r="629" spans="1:7" ht="23.45" customHeight="1">
      <c r="A629" s="4" t="s">
        <v>1291</v>
      </c>
      <c r="B629" s="4" t="s">
        <v>1292</v>
      </c>
      <c r="C629" s="4" t="s">
        <v>43</v>
      </c>
      <c r="D629" s="5">
        <v>4000000</v>
      </c>
      <c r="E629" s="6">
        <v>396948400</v>
      </c>
      <c r="F629" s="6">
        <v>6.6000000000000003E-2</v>
      </c>
      <c r="G629" s="4" t="s">
        <v>809</v>
      </c>
    </row>
    <row r="630" spans="1:7" ht="14.45" customHeight="1">
      <c r="A630" s="4" t="s">
        <v>1293</v>
      </c>
      <c r="B630" s="4" t="s">
        <v>1294</v>
      </c>
      <c r="C630" s="4" t="s">
        <v>43</v>
      </c>
      <c r="D630" s="5">
        <v>11000000</v>
      </c>
      <c r="E630" s="6">
        <v>1091349600</v>
      </c>
      <c r="F630" s="6">
        <v>0.18129999999999999</v>
      </c>
      <c r="G630" s="4" t="s">
        <v>809</v>
      </c>
    </row>
    <row r="631" spans="1:7" ht="23.45" customHeight="1">
      <c r="A631" s="4" t="s">
        <v>1295</v>
      </c>
      <c r="B631" s="4" t="s">
        <v>1296</v>
      </c>
      <c r="C631" s="4" t="s">
        <v>43</v>
      </c>
      <c r="D631" s="5">
        <v>750000</v>
      </c>
      <c r="E631" s="6">
        <v>74259375</v>
      </c>
      <c r="F631" s="6">
        <v>1.23E-2</v>
      </c>
      <c r="G631" s="4" t="s">
        <v>843</v>
      </c>
    </row>
    <row r="632" spans="1:7" ht="23.45" customHeight="1">
      <c r="A632" s="4" t="s">
        <v>1299</v>
      </c>
      <c r="B632" s="4" t="s">
        <v>1300</v>
      </c>
      <c r="C632" s="4" t="s">
        <v>102</v>
      </c>
      <c r="D632" s="5">
        <v>7500000</v>
      </c>
      <c r="E632" s="6">
        <v>747906000</v>
      </c>
      <c r="F632" s="6">
        <v>0.12429999999999999</v>
      </c>
      <c r="G632" s="4" t="s">
        <v>772</v>
      </c>
    </row>
    <row r="633" spans="1:7" ht="14.45" customHeight="1">
      <c r="A633" s="4" t="s">
        <v>1301</v>
      </c>
      <c r="B633" s="4" t="s">
        <v>1302</v>
      </c>
      <c r="C633" s="4" t="s">
        <v>43</v>
      </c>
      <c r="D633" s="5">
        <v>15500000</v>
      </c>
      <c r="E633" s="6">
        <v>1557398150</v>
      </c>
      <c r="F633" s="6">
        <v>0.25879999999999997</v>
      </c>
      <c r="G633" s="4" t="s">
        <v>809</v>
      </c>
    </row>
    <row r="634" spans="1:7" ht="14.45" customHeight="1">
      <c r="A634" s="4" t="s">
        <v>1303</v>
      </c>
      <c r="B634" s="4" t="s">
        <v>1304</v>
      </c>
      <c r="C634" s="4" t="s">
        <v>43</v>
      </c>
      <c r="D634" s="5">
        <v>5000000</v>
      </c>
      <c r="E634" s="6">
        <v>498541000</v>
      </c>
      <c r="F634" s="6">
        <v>8.2799999999999999E-2</v>
      </c>
      <c r="G634" s="4" t="s">
        <v>809</v>
      </c>
    </row>
    <row r="635" spans="1:7" ht="23.45" customHeight="1">
      <c r="A635" s="4" t="s">
        <v>1305</v>
      </c>
      <c r="B635" s="4" t="s">
        <v>1306</v>
      </c>
      <c r="C635" s="4" t="s">
        <v>43</v>
      </c>
      <c r="D635" s="5">
        <v>2500000</v>
      </c>
      <c r="E635" s="6">
        <v>249636250</v>
      </c>
      <c r="F635" s="6">
        <v>4.1500000000000002E-2</v>
      </c>
      <c r="G635" s="4" t="s">
        <v>772</v>
      </c>
    </row>
    <row r="636" spans="1:7" ht="23.45" customHeight="1">
      <c r="A636" s="4" t="s">
        <v>1307</v>
      </c>
      <c r="B636" s="4" t="s">
        <v>1308</v>
      </c>
      <c r="C636" s="4" t="s">
        <v>102</v>
      </c>
      <c r="D636" s="5">
        <v>9000000</v>
      </c>
      <c r="E636" s="6">
        <v>897767100</v>
      </c>
      <c r="F636" s="6">
        <v>0.1492</v>
      </c>
      <c r="G636" s="4" t="s">
        <v>772</v>
      </c>
    </row>
    <row r="637" spans="1:7" ht="23.45" customHeight="1">
      <c r="A637" s="4" t="s">
        <v>1309</v>
      </c>
      <c r="B637" s="4" t="s">
        <v>1310</v>
      </c>
      <c r="C637" s="4" t="s">
        <v>102</v>
      </c>
      <c r="D637" s="5">
        <v>1300000</v>
      </c>
      <c r="E637" s="6">
        <v>130117390</v>
      </c>
      <c r="F637" s="6">
        <v>2.1600000000000001E-2</v>
      </c>
      <c r="G637" s="4" t="s">
        <v>843</v>
      </c>
    </row>
    <row r="638" spans="1:7" ht="23.45" customHeight="1">
      <c r="A638" s="4" t="s">
        <v>2157</v>
      </c>
      <c r="B638" s="4" t="s">
        <v>2158</v>
      </c>
      <c r="C638" s="4" t="s">
        <v>43</v>
      </c>
      <c r="D638" s="5">
        <v>5000000</v>
      </c>
      <c r="E638" s="6">
        <v>501467500</v>
      </c>
      <c r="F638" s="6">
        <v>8.3299999999999999E-2</v>
      </c>
      <c r="G638" s="4" t="s">
        <v>772</v>
      </c>
    </row>
    <row r="639" spans="1:7" ht="14.45" customHeight="1">
      <c r="A639" s="4" t="s">
        <v>1311</v>
      </c>
      <c r="B639" s="4" t="s">
        <v>1312</v>
      </c>
      <c r="C639" s="4" t="s">
        <v>43</v>
      </c>
      <c r="D639" s="5">
        <v>10000000</v>
      </c>
      <c r="E639" s="6">
        <v>998885000</v>
      </c>
      <c r="F639" s="6">
        <v>0.16600000000000001</v>
      </c>
      <c r="G639" s="4" t="s">
        <v>809</v>
      </c>
    </row>
    <row r="640" spans="1:7" ht="23.45" customHeight="1">
      <c r="A640" s="4" t="s">
        <v>2621</v>
      </c>
      <c r="B640" s="4" t="s">
        <v>2622</v>
      </c>
      <c r="C640" s="4" t="s">
        <v>102</v>
      </c>
      <c r="D640" s="5">
        <v>5000000</v>
      </c>
      <c r="E640" s="6">
        <v>500388000</v>
      </c>
      <c r="F640" s="6">
        <v>8.3099999999999993E-2</v>
      </c>
      <c r="G640" s="4" t="s">
        <v>772</v>
      </c>
    </row>
    <row r="641" spans="1:7" ht="23.45" customHeight="1">
      <c r="A641" s="4" t="s">
        <v>1315</v>
      </c>
      <c r="B641" s="4" t="s">
        <v>1316</v>
      </c>
      <c r="C641" s="4" t="s">
        <v>102</v>
      </c>
      <c r="D641" s="5">
        <v>500000</v>
      </c>
      <c r="E641" s="6">
        <v>50332900</v>
      </c>
      <c r="F641" s="6">
        <v>8.3999999999999995E-3</v>
      </c>
      <c r="G641" s="4" t="s">
        <v>840</v>
      </c>
    </row>
    <row r="642" spans="1:7" ht="23.45" customHeight="1">
      <c r="A642" s="4" t="s">
        <v>1317</v>
      </c>
      <c r="B642" s="4" t="s">
        <v>1318</v>
      </c>
      <c r="C642" s="4" t="s">
        <v>43</v>
      </c>
      <c r="D642" s="5">
        <v>1000000</v>
      </c>
      <c r="E642" s="6">
        <v>100206400</v>
      </c>
      <c r="F642" s="6">
        <v>1.67E-2</v>
      </c>
      <c r="G642" s="4" t="s">
        <v>809</v>
      </c>
    </row>
    <row r="643" spans="1:7" ht="23.45" customHeight="1">
      <c r="A643" s="4" t="s">
        <v>1319</v>
      </c>
      <c r="B643" s="4" t="s">
        <v>1320</v>
      </c>
      <c r="C643" s="4" t="s">
        <v>43</v>
      </c>
      <c r="D643" s="5">
        <v>2500000</v>
      </c>
      <c r="E643" s="6">
        <v>250306250</v>
      </c>
      <c r="F643" s="6">
        <v>4.1599999999999998E-2</v>
      </c>
      <c r="G643" s="4" t="s">
        <v>772</v>
      </c>
    </row>
    <row r="644" spans="1:7" ht="23.45" customHeight="1">
      <c r="A644" s="4" t="s">
        <v>1321</v>
      </c>
      <c r="B644" s="4" t="s">
        <v>1322</v>
      </c>
      <c r="C644" s="4" t="s">
        <v>102</v>
      </c>
      <c r="D644" s="5">
        <v>2500000</v>
      </c>
      <c r="E644" s="6">
        <v>250616000</v>
      </c>
      <c r="F644" s="6">
        <v>4.1599999999999998E-2</v>
      </c>
      <c r="G644" s="4" t="s">
        <v>840</v>
      </c>
    </row>
    <row r="645" spans="1:7" ht="14.45" customHeight="1">
      <c r="A645" s="4" t="s">
        <v>1323</v>
      </c>
      <c r="B645" s="4" t="s">
        <v>1324</v>
      </c>
      <c r="C645" s="4" t="s">
        <v>43</v>
      </c>
      <c r="D645" s="5">
        <v>5000000</v>
      </c>
      <c r="E645" s="6">
        <v>500802500</v>
      </c>
      <c r="F645" s="6">
        <v>8.3199999999999996E-2</v>
      </c>
      <c r="G645" s="4" t="s">
        <v>843</v>
      </c>
    </row>
    <row r="646" spans="1:7" ht="32.65" customHeight="1">
      <c r="A646" s="4" t="s">
        <v>2623</v>
      </c>
      <c r="B646" s="4" t="s">
        <v>2624</v>
      </c>
      <c r="C646" s="4" t="s">
        <v>102</v>
      </c>
      <c r="D646" s="5">
        <v>5000000</v>
      </c>
      <c r="E646" s="6">
        <v>503147500</v>
      </c>
      <c r="F646" s="6">
        <v>8.3599999999999994E-2</v>
      </c>
      <c r="G646" s="4" t="s">
        <v>772</v>
      </c>
    </row>
    <row r="647" spans="1:7" ht="23.45" customHeight="1">
      <c r="A647" s="4" t="s">
        <v>2165</v>
      </c>
      <c r="B647" s="4" t="s">
        <v>2166</v>
      </c>
      <c r="C647" s="4" t="s">
        <v>102</v>
      </c>
      <c r="D647" s="5">
        <v>2000000</v>
      </c>
      <c r="E647" s="6">
        <v>202312400</v>
      </c>
      <c r="F647" s="6">
        <v>3.3599999999999998E-2</v>
      </c>
      <c r="G647" s="4" t="s">
        <v>840</v>
      </c>
    </row>
    <row r="648" spans="1:7" ht="14.45" customHeight="1">
      <c r="A648" s="4" t="s">
        <v>1325</v>
      </c>
      <c r="B648" s="4" t="s">
        <v>1326</v>
      </c>
      <c r="C648" s="4" t="s">
        <v>43</v>
      </c>
      <c r="D648" s="5">
        <v>3000000</v>
      </c>
      <c r="E648" s="6">
        <v>300899700</v>
      </c>
      <c r="F648" s="6">
        <v>0.05</v>
      </c>
      <c r="G648" s="4" t="s">
        <v>809</v>
      </c>
    </row>
    <row r="649" spans="1:7" ht="23.45" customHeight="1">
      <c r="A649" s="4" t="s">
        <v>1327</v>
      </c>
      <c r="B649" s="4" t="s">
        <v>1328</v>
      </c>
      <c r="C649" s="4" t="s">
        <v>43</v>
      </c>
      <c r="D649" s="5">
        <v>4000000</v>
      </c>
      <c r="E649" s="6">
        <v>411722000</v>
      </c>
      <c r="F649" s="6">
        <v>6.8400000000000002E-2</v>
      </c>
      <c r="G649" s="4" t="s">
        <v>772</v>
      </c>
    </row>
    <row r="650" spans="1:7" ht="32.65" customHeight="1">
      <c r="A650" s="4" t="s">
        <v>2625</v>
      </c>
      <c r="B650" s="4" t="s">
        <v>2626</v>
      </c>
      <c r="C650" s="4" t="s">
        <v>102</v>
      </c>
      <c r="D650" s="5">
        <v>5000000</v>
      </c>
      <c r="E650" s="6">
        <v>508518500</v>
      </c>
      <c r="F650" s="6">
        <v>8.4500000000000006E-2</v>
      </c>
      <c r="G650" s="4" t="s">
        <v>772</v>
      </c>
    </row>
    <row r="651" spans="1:7" ht="32.65" customHeight="1">
      <c r="A651" s="4" t="s">
        <v>1329</v>
      </c>
      <c r="B651" s="4" t="s">
        <v>1330</v>
      </c>
      <c r="C651" s="4" t="s">
        <v>102</v>
      </c>
      <c r="D651" s="5">
        <v>9500000</v>
      </c>
      <c r="E651" s="6">
        <v>967509450</v>
      </c>
      <c r="F651" s="6">
        <v>0.1608</v>
      </c>
      <c r="G651" s="4" t="s">
        <v>840</v>
      </c>
    </row>
    <row r="652" spans="1:7" ht="23.45" customHeight="1">
      <c r="A652" s="4" t="s">
        <v>1331</v>
      </c>
      <c r="B652" s="4" t="s">
        <v>1332</v>
      </c>
      <c r="C652" s="4" t="s">
        <v>102</v>
      </c>
      <c r="D652" s="5">
        <v>3500000</v>
      </c>
      <c r="E652" s="6">
        <v>358691900</v>
      </c>
      <c r="F652" s="6">
        <v>5.96E-2</v>
      </c>
      <c r="G652" s="4" t="s">
        <v>843</v>
      </c>
    </row>
    <row r="653" spans="1:7" ht="23.45" customHeight="1">
      <c r="A653" s="4" t="s">
        <v>1333</v>
      </c>
      <c r="B653" s="4" t="s">
        <v>1334</v>
      </c>
      <c r="C653" s="4" t="s">
        <v>43</v>
      </c>
      <c r="D653" s="5">
        <v>700000</v>
      </c>
      <c r="E653" s="6">
        <v>70861210</v>
      </c>
      <c r="F653" s="6">
        <v>1.18E-2</v>
      </c>
      <c r="G653" s="4" t="s">
        <v>809</v>
      </c>
    </row>
    <row r="654" spans="1:7" ht="23.45" customHeight="1">
      <c r="A654" s="4" t="s">
        <v>1335</v>
      </c>
      <c r="B654" s="4" t="s">
        <v>1336</v>
      </c>
      <c r="C654" s="4" t="s">
        <v>102</v>
      </c>
      <c r="D654" s="5">
        <v>2000000</v>
      </c>
      <c r="E654" s="6">
        <v>205366600</v>
      </c>
      <c r="F654" s="6">
        <v>3.4099999999999998E-2</v>
      </c>
      <c r="G654" s="4" t="s">
        <v>843</v>
      </c>
    </row>
    <row r="655" spans="1:7" ht="23.45" customHeight="1">
      <c r="A655" s="4" t="s">
        <v>1337</v>
      </c>
      <c r="B655" s="4" t="s">
        <v>1338</v>
      </c>
      <c r="C655" s="4" t="s">
        <v>102</v>
      </c>
      <c r="D655" s="5">
        <v>9000000</v>
      </c>
      <c r="E655" s="6">
        <v>925140600</v>
      </c>
      <c r="F655" s="6">
        <v>0.1537</v>
      </c>
      <c r="G655" s="4" t="s">
        <v>843</v>
      </c>
    </row>
    <row r="656" spans="1:7" ht="23.45" customHeight="1">
      <c r="A656" s="4" t="s">
        <v>2360</v>
      </c>
      <c r="B656" s="4" t="s">
        <v>2361</v>
      </c>
      <c r="C656" s="4" t="s">
        <v>43</v>
      </c>
      <c r="D656" s="5">
        <v>1270000</v>
      </c>
      <c r="E656" s="6">
        <v>128372616</v>
      </c>
      <c r="F656" s="6">
        <v>2.1299999999999999E-2</v>
      </c>
      <c r="G656" s="4" t="s">
        <v>809</v>
      </c>
    </row>
    <row r="657" spans="1:7" ht="23.45" customHeight="1">
      <c r="A657" s="4" t="s">
        <v>1339</v>
      </c>
      <c r="B657" s="4" t="s">
        <v>1340</v>
      </c>
      <c r="C657" s="4" t="s">
        <v>43</v>
      </c>
      <c r="D657" s="5">
        <v>1150000</v>
      </c>
      <c r="E657" s="6">
        <v>119525940</v>
      </c>
      <c r="F657" s="6">
        <v>1.9900000000000001E-2</v>
      </c>
      <c r="G657" s="4" t="s">
        <v>809</v>
      </c>
    </row>
    <row r="658" spans="1:7" ht="32.65" customHeight="1">
      <c r="A658" s="4" t="s">
        <v>1341</v>
      </c>
      <c r="B658" s="4" t="s">
        <v>1342</v>
      </c>
      <c r="C658" s="4" t="s">
        <v>102</v>
      </c>
      <c r="D658" s="5">
        <v>3000000</v>
      </c>
      <c r="E658" s="6">
        <v>303572400</v>
      </c>
      <c r="F658" s="6">
        <v>5.04E-2</v>
      </c>
      <c r="G658" s="4" t="s">
        <v>843</v>
      </c>
    </row>
    <row r="659" spans="1:7" ht="23.45" customHeight="1">
      <c r="A659" s="4" t="s">
        <v>1345</v>
      </c>
      <c r="B659" s="4" t="s">
        <v>1346</v>
      </c>
      <c r="C659" s="4" t="s">
        <v>43</v>
      </c>
      <c r="D659" s="5">
        <v>2000000</v>
      </c>
      <c r="E659" s="6">
        <v>202411200</v>
      </c>
      <c r="F659" s="6">
        <v>3.3599999999999998E-2</v>
      </c>
      <c r="G659" s="4" t="s">
        <v>809</v>
      </c>
    </row>
    <row r="660" spans="1:7" ht="23.45" customHeight="1">
      <c r="A660" s="4" t="s">
        <v>1347</v>
      </c>
      <c r="B660" s="4" t="s">
        <v>1348</v>
      </c>
      <c r="C660" s="4" t="s">
        <v>43</v>
      </c>
      <c r="D660" s="5">
        <v>3500000</v>
      </c>
      <c r="E660" s="6">
        <v>362287450</v>
      </c>
      <c r="F660" s="6">
        <v>6.0199999999999997E-2</v>
      </c>
      <c r="G660" s="4" t="s">
        <v>809</v>
      </c>
    </row>
    <row r="661" spans="1:7" ht="23.45" customHeight="1">
      <c r="A661" s="4" t="s">
        <v>1349</v>
      </c>
      <c r="B661" s="4" t="s">
        <v>1350</v>
      </c>
      <c r="C661" s="4" t="s">
        <v>43</v>
      </c>
      <c r="D661" s="5">
        <v>11000000</v>
      </c>
      <c r="E661" s="6">
        <v>1141162000</v>
      </c>
      <c r="F661" s="6">
        <v>0.18959999999999999</v>
      </c>
      <c r="G661" s="4" t="s">
        <v>843</v>
      </c>
    </row>
    <row r="662" spans="1:7" ht="23.45" customHeight="1">
      <c r="A662" s="4" t="s">
        <v>1416</v>
      </c>
      <c r="B662" s="4" t="s">
        <v>1417</v>
      </c>
      <c r="C662" s="4" t="s">
        <v>43</v>
      </c>
      <c r="D662" s="5">
        <v>500000</v>
      </c>
      <c r="E662" s="6">
        <v>50810700</v>
      </c>
      <c r="F662" s="6">
        <v>8.3999999999999995E-3</v>
      </c>
      <c r="G662" s="4" t="s">
        <v>809</v>
      </c>
    </row>
    <row r="663" spans="1:7" ht="14.45" customHeight="1">
      <c r="A663" s="4" t="s">
        <v>1418</v>
      </c>
      <c r="B663" s="4" t="s">
        <v>1419</v>
      </c>
      <c r="C663" s="4" t="s">
        <v>43</v>
      </c>
      <c r="D663" s="5">
        <v>3500000</v>
      </c>
      <c r="E663" s="6">
        <v>362230050</v>
      </c>
      <c r="F663" s="6">
        <v>6.0199999999999997E-2</v>
      </c>
      <c r="G663" s="4" t="s">
        <v>843</v>
      </c>
    </row>
    <row r="664" spans="1:7" ht="23.45" customHeight="1">
      <c r="A664" s="4" t="s">
        <v>1420</v>
      </c>
      <c r="B664" s="4" t="s">
        <v>1421</v>
      </c>
      <c r="C664" s="4" t="s">
        <v>43</v>
      </c>
      <c r="D664" s="5">
        <v>2500000</v>
      </c>
      <c r="E664" s="6">
        <v>257473000</v>
      </c>
      <c r="F664" s="6">
        <v>4.2799999999999998E-2</v>
      </c>
      <c r="G664" s="4" t="s">
        <v>843</v>
      </c>
    </row>
    <row r="665" spans="1:7" ht="23.45" customHeight="1">
      <c r="A665" s="4" t="s">
        <v>1422</v>
      </c>
      <c r="B665" s="4" t="s">
        <v>1423</v>
      </c>
      <c r="C665" s="4" t="s">
        <v>43</v>
      </c>
      <c r="D665" s="5">
        <v>5000000</v>
      </c>
      <c r="E665" s="6">
        <v>514994500</v>
      </c>
      <c r="F665" s="6">
        <v>8.5599999999999996E-2</v>
      </c>
      <c r="G665" s="4" t="s">
        <v>843</v>
      </c>
    </row>
    <row r="666" spans="1:7" ht="23.45" customHeight="1">
      <c r="A666" s="4" t="s">
        <v>1424</v>
      </c>
      <c r="B666" s="4" t="s">
        <v>1425</v>
      </c>
      <c r="C666" s="4" t="s">
        <v>43</v>
      </c>
      <c r="D666" s="5">
        <v>2500000</v>
      </c>
      <c r="E666" s="6">
        <v>257626000</v>
      </c>
      <c r="F666" s="6">
        <v>4.2799999999999998E-2</v>
      </c>
      <c r="G666" s="4" t="s">
        <v>843</v>
      </c>
    </row>
    <row r="667" spans="1:7" ht="23.45" customHeight="1">
      <c r="A667" s="4" t="s">
        <v>1426</v>
      </c>
      <c r="B667" s="4" t="s">
        <v>1427</v>
      </c>
      <c r="C667" s="4" t="s">
        <v>102</v>
      </c>
      <c r="D667" s="5">
        <v>1780000</v>
      </c>
      <c r="E667" s="6">
        <v>179870424</v>
      </c>
      <c r="F667" s="6">
        <v>2.9899999999999999E-2</v>
      </c>
      <c r="G667" s="4" t="s">
        <v>843</v>
      </c>
    </row>
    <row r="668" spans="1:7" ht="23.45" customHeight="1">
      <c r="A668" s="4" t="s">
        <v>1428</v>
      </c>
      <c r="B668" s="4" t="s">
        <v>1429</v>
      </c>
      <c r="C668" s="4" t="s">
        <v>43</v>
      </c>
      <c r="D668" s="5">
        <v>15000000</v>
      </c>
      <c r="E668" s="6">
        <v>1562218500</v>
      </c>
      <c r="F668" s="6">
        <v>0.2596</v>
      </c>
      <c r="G668" s="4" t="s">
        <v>772</v>
      </c>
    </row>
    <row r="669" spans="1:7" ht="23.45" customHeight="1">
      <c r="A669" s="4" t="s">
        <v>1430</v>
      </c>
      <c r="B669" s="4" t="s">
        <v>1431</v>
      </c>
      <c r="C669" s="4" t="s">
        <v>43</v>
      </c>
      <c r="D669" s="5">
        <v>1500000</v>
      </c>
      <c r="E669" s="6">
        <v>152620950</v>
      </c>
      <c r="F669" s="6">
        <v>2.5399999999999999E-2</v>
      </c>
      <c r="G669" s="4" t="s">
        <v>809</v>
      </c>
    </row>
    <row r="670" spans="1:7" ht="41.85" customHeight="1">
      <c r="A670" s="4" t="s">
        <v>1432</v>
      </c>
      <c r="B670" s="4" t="s">
        <v>1433</v>
      </c>
      <c r="C670" s="4" t="s">
        <v>102</v>
      </c>
      <c r="D670" s="5">
        <v>2500000</v>
      </c>
      <c r="E670" s="6">
        <v>252821500</v>
      </c>
      <c r="F670" s="6">
        <v>4.2000000000000003E-2</v>
      </c>
      <c r="G670" s="4" t="s">
        <v>840</v>
      </c>
    </row>
    <row r="671" spans="1:7" ht="23.45" customHeight="1">
      <c r="A671" s="4" t="s">
        <v>1434</v>
      </c>
      <c r="B671" s="4" t="s">
        <v>1435</v>
      </c>
      <c r="C671" s="4" t="s">
        <v>102</v>
      </c>
      <c r="D671" s="5">
        <v>200000</v>
      </c>
      <c r="E671" s="6">
        <v>20240320</v>
      </c>
      <c r="F671" s="6">
        <v>3.3999999999999998E-3</v>
      </c>
      <c r="G671" s="4" t="s">
        <v>772</v>
      </c>
    </row>
    <row r="672" spans="1:7" ht="23.45" customHeight="1">
      <c r="A672" s="4" t="s">
        <v>1436</v>
      </c>
      <c r="B672" s="4" t="s">
        <v>1437</v>
      </c>
      <c r="C672" s="4" t="s">
        <v>43</v>
      </c>
      <c r="D672" s="5">
        <v>2700000</v>
      </c>
      <c r="E672" s="6">
        <v>275077350</v>
      </c>
      <c r="F672" s="6">
        <v>4.5699999999999998E-2</v>
      </c>
      <c r="G672" s="4" t="s">
        <v>809</v>
      </c>
    </row>
    <row r="673" spans="1:7" ht="32.65" customHeight="1">
      <c r="A673" s="4" t="s">
        <v>1438</v>
      </c>
      <c r="B673" s="4" t="s">
        <v>1439</v>
      </c>
      <c r="C673" s="4" t="s">
        <v>102</v>
      </c>
      <c r="D673" s="5">
        <v>1340000</v>
      </c>
      <c r="E673" s="6">
        <v>135910572</v>
      </c>
      <c r="F673" s="6">
        <v>2.2599999999999999E-2</v>
      </c>
      <c r="G673" s="4" t="s">
        <v>840</v>
      </c>
    </row>
    <row r="674" spans="1:7" ht="23.45" customHeight="1">
      <c r="A674" s="4" t="s">
        <v>1440</v>
      </c>
      <c r="B674" s="4" t="s">
        <v>1441</v>
      </c>
      <c r="C674" s="4" t="s">
        <v>102</v>
      </c>
      <c r="D674" s="5">
        <v>500000</v>
      </c>
      <c r="E674" s="6">
        <v>50676050</v>
      </c>
      <c r="F674" s="6">
        <v>8.3999999999999995E-3</v>
      </c>
      <c r="G674" s="4" t="s">
        <v>840</v>
      </c>
    </row>
    <row r="675" spans="1:7" ht="23.45" customHeight="1">
      <c r="A675" s="4" t="s">
        <v>1442</v>
      </c>
      <c r="B675" s="4" t="s">
        <v>1443</v>
      </c>
      <c r="C675" s="4" t="s">
        <v>43</v>
      </c>
      <c r="D675" s="5">
        <v>900000</v>
      </c>
      <c r="E675" s="6">
        <v>90017640</v>
      </c>
      <c r="F675" s="6">
        <v>1.4999999999999999E-2</v>
      </c>
      <c r="G675" s="4" t="s">
        <v>809</v>
      </c>
    </row>
    <row r="676" spans="1:7" ht="23.45" customHeight="1">
      <c r="A676" s="4" t="s">
        <v>1444</v>
      </c>
      <c r="B676" s="4" t="s">
        <v>1445</v>
      </c>
      <c r="C676" s="4" t="s">
        <v>102</v>
      </c>
      <c r="D676" s="5">
        <v>5000000</v>
      </c>
      <c r="E676" s="6">
        <v>526285000</v>
      </c>
      <c r="F676" s="6">
        <v>8.7499999999999994E-2</v>
      </c>
      <c r="G676" s="4" t="s">
        <v>840</v>
      </c>
    </row>
    <row r="677" spans="1:7" ht="23.45" customHeight="1">
      <c r="A677" s="4" t="s">
        <v>1446</v>
      </c>
      <c r="B677" s="4" t="s">
        <v>1447</v>
      </c>
      <c r="C677" s="4" t="s">
        <v>102</v>
      </c>
      <c r="D677" s="5">
        <v>3500000</v>
      </c>
      <c r="E677" s="6">
        <v>355644100</v>
      </c>
      <c r="F677" s="6">
        <v>5.91E-2</v>
      </c>
      <c r="G677" s="4" t="s">
        <v>840</v>
      </c>
    </row>
    <row r="678" spans="1:7" ht="14.45" customHeight="1">
      <c r="A678" s="4" t="s">
        <v>1448</v>
      </c>
      <c r="B678" s="4" t="s">
        <v>1449</v>
      </c>
      <c r="C678" s="4" t="s">
        <v>43</v>
      </c>
      <c r="D678" s="5">
        <v>1000000</v>
      </c>
      <c r="E678" s="6">
        <v>108437800</v>
      </c>
      <c r="F678" s="6">
        <v>1.7999999999999999E-2</v>
      </c>
      <c r="G678" s="4" t="s">
        <v>843</v>
      </c>
    </row>
    <row r="679" spans="1:7" ht="23.45" customHeight="1">
      <c r="A679" s="4" t="s">
        <v>1452</v>
      </c>
      <c r="B679" s="4" t="s">
        <v>1453</v>
      </c>
      <c r="C679" s="4" t="s">
        <v>43</v>
      </c>
      <c r="D679" s="5">
        <v>6000000</v>
      </c>
      <c r="E679" s="6">
        <v>630626400</v>
      </c>
      <c r="F679" s="6">
        <v>0.1048</v>
      </c>
      <c r="G679" s="4" t="s">
        <v>843</v>
      </c>
    </row>
    <row r="680" spans="1:7" ht="23.45" customHeight="1">
      <c r="A680" s="4" t="s">
        <v>2362</v>
      </c>
      <c r="B680" s="4" t="s">
        <v>2363</v>
      </c>
      <c r="C680" s="4" t="s">
        <v>102</v>
      </c>
      <c r="D680" s="5">
        <v>460000</v>
      </c>
      <c r="E680" s="6">
        <v>46922024</v>
      </c>
      <c r="F680" s="6">
        <v>7.7999999999999996E-3</v>
      </c>
      <c r="G680" s="4" t="s">
        <v>809</v>
      </c>
    </row>
    <row r="681" spans="1:7" ht="23.45" customHeight="1">
      <c r="A681" s="4" t="s">
        <v>2627</v>
      </c>
      <c r="B681" s="4" t="s">
        <v>2628</v>
      </c>
      <c r="C681" s="4" t="s">
        <v>102</v>
      </c>
      <c r="D681" s="5">
        <v>490000</v>
      </c>
      <c r="E681" s="6">
        <v>50074276</v>
      </c>
      <c r="F681" s="6">
        <v>8.3000000000000001E-3</v>
      </c>
      <c r="G681" s="4" t="s">
        <v>840</v>
      </c>
    </row>
    <row r="682" spans="1:7" ht="23.45" customHeight="1">
      <c r="A682" s="4" t="s">
        <v>2629</v>
      </c>
      <c r="B682" s="4" t="s">
        <v>2630</v>
      </c>
      <c r="C682" s="4" t="s">
        <v>102</v>
      </c>
      <c r="D682" s="5">
        <v>20000</v>
      </c>
      <c r="E682" s="6">
        <v>2036166</v>
      </c>
      <c r="F682" s="6">
        <v>2.9999999999999997E-4</v>
      </c>
      <c r="G682" s="4" t="s">
        <v>809</v>
      </c>
    </row>
    <row r="683" spans="1:7" ht="23.45" customHeight="1">
      <c r="A683" s="4" t="s">
        <v>1456</v>
      </c>
      <c r="B683" s="4" t="s">
        <v>1457</v>
      </c>
      <c r="C683" s="4" t="s">
        <v>102</v>
      </c>
      <c r="D683" s="5">
        <v>7500000</v>
      </c>
      <c r="E683" s="6">
        <v>796148250</v>
      </c>
      <c r="F683" s="6">
        <v>0.1323</v>
      </c>
      <c r="G683" s="4" t="s">
        <v>843</v>
      </c>
    </row>
    <row r="684" spans="1:7" ht="32.65" customHeight="1">
      <c r="A684" s="4" t="s">
        <v>1458</v>
      </c>
      <c r="B684" s="4" t="s">
        <v>1459</v>
      </c>
      <c r="C684" s="4" t="s">
        <v>43</v>
      </c>
      <c r="D684" s="5">
        <v>5900000</v>
      </c>
      <c r="E684" s="6">
        <v>629882230</v>
      </c>
      <c r="F684" s="6">
        <v>0.1047</v>
      </c>
      <c r="G684" s="4" t="s">
        <v>809</v>
      </c>
    </row>
    <row r="685" spans="1:7" ht="23.45" customHeight="1">
      <c r="A685" s="4" t="s">
        <v>1462</v>
      </c>
      <c r="B685" s="4" t="s">
        <v>1463</v>
      </c>
      <c r="C685" s="4" t="s">
        <v>43</v>
      </c>
      <c r="D685" s="5">
        <v>500000</v>
      </c>
      <c r="E685" s="6">
        <v>51165000</v>
      </c>
      <c r="F685" s="6">
        <v>8.5000000000000006E-3</v>
      </c>
      <c r="G685" s="4" t="s">
        <v>809</v>
      </c>
    </row>
    <row r="686" spans="1:7" ht="23.45" customHeight="1">
      <c r="A686" s="4" t="s">
        <v>1464</v>
      </c>
      <c r="B686" s="4" t="s">
        <v>1465</v>
      </c>
      <c r="C686" s="4" t="s">
        <v>43</v>
      </c>
      <c r="D686" s="5">
        <v>1000000</v>
      </c>
      <c r="E686" s="6">
        <v>106948100</v>
      </c>
      <c r="F686" s="6">
        <v>1.78E-2</v>
      </c>
      <c r="G686" s="4" t="s">
        <v>809</v>
      </c>
    </row>
    <row r="687" spans="1:7" ht="32.65" customHeight="1">
      <c r="A687" s="4" t="s">
        <v>1468</v>
      </c>
      <c r="B687" s="4" t="s">
        <v>1469</v>
      </c>
      <c r="C687" s="4" t="s">
        <v>102</v>
      </c>
      <c r="D687" s="5">
        <v>1110000</v>
      </c>
      <c r="E687" s="6">
        <v>116865129</v>
      </c>
      <c r="F687" s="6">
        <v>1.9400000000000001E-2</v>
      </c>
      <c r="G687" s="4" t="s">
        <v>809</v>
      </c>
    </row>
    <row r="688" spans="1:7" ht="23.45" customHeight="1">
      <c r="A688" s="4" t="s">
        <v>1470</v>
      </c>
      <c r="B688" s="4" t="s">
        <v>1471</v>
      </c>
      <c r="C688" s="4" t="s">
        <v>102</v>
      </c>
      <c r="D688" s="5">
        <v>1000000</v>
      </c>
      <c r="E688" s="6">
        <v>105471800</v>
      </c>
      <c r="F688" s="6">
        <v>1.7500000000000002E-2</v>
      </c>
      <c r="G688" s="4" t="s">
        <v>840</v>
      </c>
    </row>
    <row r="689" spans="1:7" ht="23.45" customHeight="1">
      <c r="A689" s="4" t="s">
        <v>2208</v>
      </c>
      <c r="B689" s="4" t="s">
        <v>2209</v>
      </c>
      <c r="C689" s="4" t="s">
        <v>43</v>
      </c>
      <c r="D689" s="5">
        <v>700000</v>
      </c>
      <c r="E689" s="6">
        <v>70699160</v>
      </c>
      <c r="F689" s="6">
        <v>1.17E-2</v>
      </c>
      <c r="G689" s="4" t="s">
        <v>809</v>
      </c>
    </row>
    <row r="690" spans="1:7" ht="14.45" customHeight="1">
      <c r="A690" s="4" t="s">
        <v>2631</v>
      </c>
      <c r="B690" s="4" t="s">
        <v>2632</v>
      </c>
      <c r="C690" s="4" t="s">
        <v>160</v>
      </c>
      <c r="D690" s="5">
        <v>2500000</v>
      </c>
      <c r="E690" s="6">
        <v>247978500</v>
      </c>
      <c r="F690" s="6">
        <v>4.1200000000000001E-2</v>
      </c>
      <c r="G690" s="4" t="s">
        <v>772</v>
      </c>
    </row>
    <row r="691" spans="1:7" ht="14.45" customHeight="1">
      <c r="A691" s="4" t="s">
        <v>2633</v>
      </c>
      <c r="B691" s="4" t="s">
        <v>2634</v>
      </c>
      <c r="C691" s="4" t="s">
        <v>160</v>
      </c>
      <c r="D691" s="5">
        <v>2500000</v>
      </c>
      <c r="E691" s="6">
        <v>241795500</v>
      </c>
      <c r="F691" s="6">
        <v>4.02E-2</v>
      </c>
      <c r="G691" s="4" t="s">
        <v>772</v>
      </c>
    </row>
    <row r="692" spans="1:7" ht="23.45" customHeight="1">
      <c r="A692" s="4" t="s">
        <v>1540</v>
      </c>
      <c r="B692" s="4" t="s">
        <v>1541</v>
      </c>
      <c r="C692" s="4" t="s">
        <v>160</v>
      </c>
      <c r="D692" s="5">
        <v>7480000</v>
      </c>
      <c r="E692" s="6">
        <v>717216060</v>
      </c>
      <c r="F692" s="6">
        <v>0.1192</v>
      </c>
      <c r="G692" s="4" t="s">
        <v>772</v>
      </c>
    </row>
    <row r="693" spans="1:7" ht="32.65" customHeight="1">
      <c r="A693" s="4" t="s">
        <v>2210</v>
      </c>
      <c r="B693" s="4" t="s">
        <v>2211</v>
      </c>
      <c r="C693" s="4" t="s">
        <v>160</v>
      </c>
      <c r="D693" s="5">
        <v>5000000</v>
      </c>
      <c r="E693" s="6">
        <v>496090000</v>
      </c>
      <c r="F693" s="6">
        <v>8.2400000000000001E-2</v>
      </c>
      <c r="G693" s="4" t="s">
        <v>772</v>
      </c>
    </row>
    <row r="694" spans="1:7" ht="23.45" customHeight="1">
      <c r="A694" s="4" t="s">
        <v>1542</v>
      </c>
      <c r="B694" s="4" t="s">
        <v>1543</v>
      </c>
      <c r="C694" s="4" t="s">
        <v>43</v>
      </c>
      <c r="D694" s="5">
        <v>2500000</v>
      </c>
      <c r="E694" s="6">
        <v>238929000</v>
      </c>
      <c r="F694" s="6">
        <v>3.9699999999999999E-2</v>
      </c>
      <c r="G694" s="4" t="s">
        <v>772</v>
      </c>
    </row>
    <row r="695" spans="1:7" ht="23.45" customHeight="1">
      <c r="A695" s="4" t="s">
        <v>2635</v>
      </c>
      <c r="B695" s="4" t="s">
        <v>2636</v>
      </c>
      <c r="C695" s="4" t="s">
        <v>160</v>
      </c>
      <c r="D695" s="5">
        <v>12500000</v>
      </c>
      <c r="E695" s="6">
        <v>1234753750</v>
      </c>
      <c r="F695" s="6">
        <v>0.20519999999999999</v>
      </c>
      <c r="G695" s="4" t="s">
        <v>772</v>
      </c>
    </row>
    <row r="696" spans="1:7" ht="41.85" customHeight="1">
      <c r="A696" s="4" t="s">
        <v>1546</v>
      </c>
      <c r="B696" s="4" t="s">
        <v>1547</v>
      </c>
      <c r="C696" s="4" t="s">
        <v>160</v>
      </c>
      <c r="D696" s="5">
        <v>5000000</v>
      </c>
      <c r="E696" s="6">
        <v>487552000</v>
      </c>
      <c r="F696" s="6">
        <v>8.1000000000000003E-2</v>
      </c>
      <c r="G696" s="4" t="s">
        <v>772</v>
      </c>
    </row>
    <row r="697" spans="1:7" ht="23.45" customHeight="1">
      <c r="A697" s="4" t="s">
        <v>2212</v>
      </c>
      <c r="B697" s="4" t="s">
        <v>2213</v>
      </c>
      <c r="C697" s="4" t="s">
        <v>160</v>
      </c>
      <c r="D697" s="5">
        <v>10000000</v>
      </c>
      <c r="E697" s="6">
        <v>959065000</v>
      </c>
      <c r="F697" s="6">
        <v>0.15939999999999999</v>
      </c>
      <c r="G697" s="4" t="s">
        <v>772</v>
      </c>
    </row>
    <row r="698" spans="1:7" ht="23.45" customHeight="1">
      <c r="A698" s="4" t="s">
        <v>1548</v>
      </c>
      <c r="B698" s="4" t="s">
        <v>1549</v>
      </c>
      <c r="C698" s="4" t="s">
        <v>43</v>
      </c>
      <c r="D698" s="5">
        <v>12500000</v>
      </c>
      <c r="E698" s="6">
        <v>1196902500</v>
      </c>
      <c r="F698" s="6">
        <v>0.19889999999999999</v>
      </c>
      <c r="G698" s="4" t="s">
        <v>772</v>
      </c>
    </row>
    <row r="699" spans="1:7" ht="14.45" customHeight="1">
      <c r="A699" s="4" t="s">
        <v>1550</v>
      </c>
      <c r="B699" s="4" t="s">
        <v>1551</v>
      </c>
      <c r="C699" s="4" t="s">
        <v>43</v>
      </c>
      <c r="D699" s="5">
        <v>5000000</v>
      </c>
      <c r="E699" s="6">
        <v>483008000</v>
      </c>
      <c r="F699" s="6">
        <v>8.0299999999999996E-2</v>
      </c>
      <c r="G699" s="4" t="s">
        <v>772</v>
      </c>
    </row>
    <row r="700" spans="1:7" ht="32.65" customHeight="1">
      <c r="A700" s="4" t="s">
        <v>1552</v>
      </c>
      <c r="B700" s="4" t="s">
        <v>1553</v>
      </c>
      <c r="C700" s="4" t="s">
        <v>160</v>
      </c>
      <c r="D700" s="5">
        <v>18000000</v>
      </c>
      <c r="E700" s="6">
        <v>1769976000</v>
      </c>
      <c r="F700" s="6">
        <v>0.29409999999999997</v>
      </c>
      <c r="G700" s="4" t="s">
        <v>772</v>
      </c>
    </row>
    <row r="701" spans="1:7" ht="23.45" customHeight="1">
      <c r="A701" s="4" t="s">
        <v>1554</v>
      </c>
      <c r="B701" s="4" t="s">
        <v>1555</v>
      </c>
      <c r="C701" s="4" t="s">
        <v>89</v>
      </c>
      <c r="D701" s="5">
        <v>5000000</v>
      </c>
      <c r="E701" s="6">
        <v>489915500</v>
      </c>
      <c r="F701" s="6">
        <v>8.14E-2</v>
      </c>
      <c r="G701" s="4" t="s">
        <v>772</v>
      </c>
    </row>
    <row r="702" spans="1:7" ht="23.45" customHeight="1">
      <c r="A702" s="4" t="s">
        <v>1558</v>
      </c>
      <c r="B702" s="4" t="s">
        <v>1559</v>
      </c>
      <c r="C702" s="4" t="s">
        <v>89</v>
      </c>
      <c r="D702" s="5">
        <v>2500000</v>
      </c>
      <c r="E702" s="6">
        <v>239254000</v>
      </c>
      <c r="F702" s="6">
        <v>3.9800000000000002E-2</v>
      </c>
      <c r="G702" s="4" t="s">
        <v>772</v>
      </c>
    </row>
    <row r="703" spans="1:7" ht="23.45" customHeight="1">
      <c r="A703" s="4" t="s">
        <v>2220</v>
      </c>
      <c r="B703" s="4" t="s">
        <v>2221</v>
      </c>
      <c r="C703" s="4" t="s">
        <v>43</v>
      </c>
      <c r="D703" s="5">
        <v>2500000</v>
      </c>
      <c r="E703" s="6">
        <v>239093500</v>
      </c>
      <c r="F703" s="6">
        <v>3.9699999999999999E-2</v>
      </c>
      <c r="G703" s="4" t="s">
        <v>772</v>
      </c>
    </row>
    <row r="704" spans="1:7" ht="14.45" customHeight="1">
      <c r="A704" s="4" t="s">
        <v>1560</v>
      </c>
      <c r="B704" s="4" t="s">
        <v>1561</v>
      </c>
      <c r="C704" s="4" t="s">
        <v>160</v>
      </c>
      <c r="D704" s="5">
        <v>1500000</v>
      </c>
      <c r="E704" s="6">
        <v>149300850</v>
      </c>
      <c r="F704" s="6">
        <v>2.4799999999999999E-2</v>
      </c>
      <c r="G704" s="4" t="s">
        <v>772</v>
      </c>
    </row>
    <row r="705" spans="1:7" ht="23.45" customHeight="1">
      <c r="A705" s="4" t="s">
        <v>1564</v>
      </c>
      <c r="B705" s="4" t="s">
        <v>1565</v>
      </c>
      <c r="C705" s="4" t="s">
        <v>43</v>
      </c>
      <c r="D705" s="5">
        <v>5000000</v>
      </c>
      <c r="E705" s="6">
        <v>496212000</v>
      </c>
      <c r="F705" s="6">
        <v>8.2500000000000004E-2</v>
      </c>
      <c r="G705" s="4" t="s">
        <v>1253</v>
      </c>
    </row>
    <row r="706" spans="1:7" ht="23.45" customHeight="1">
      <c r="A706" s="4" t="s">
        <v>1566</v>
      </c>
      <c r="B706" s="4" t="s">
        <v>1567</v>
      </c>
      <c r="C706" s="4" t="s">
        <v>160</v>
      </c>
      <c r="D706" s="5">
        <v>10000000</v>
      </c>
      <c r="E706" s="6">
        <v>988809000</v>
      </c>
      <c r="F706" s="6">
        <v>0.1643</v>
      </c>
      <c r="G706" s="4" t="s">
        <v>772</v>
      </c>
    </row>
    <row r="707" spans="1:7" ht="23.45" customHeight="1">
      <c r="A707" s="4" t="s">
        <v>1568</v>
      </c>
      <c r="B707" s="4" t="s">
        <v>1569</v>
      </c>
      <c r="C707" s="4" t="s">
        <v>89</v>
      </c>
      <c r="D707" s="5">
        <v>59000000</v>
      </c>
      <c r="E707" s="6">
        <v>5707477100</v>
      </c>
      <c r="F707" s="6">
        <v>0.94840000000000002</v>
      </c>
      <c r="G707" s="4" t="s">
        <v>772</v>
      </c>
    </row>
    <row r="708" spans="1:7" ht="23.45" customHeight="1">
      <c r="A708" s="4" t="s">
        <v>2224</v>
      </c>
      <c r="B708" s="4" t="s">
        <v>2225</v>
      </c>
      <c r="C708" s="4" t="s">
        <v>43</v>
      </c>
      <c r="D708" s="5">
        <v>4500000</v>
      </c>
      <c r="E708" s="6">
        <v>444940650</v>
      </c>
      <c r="F708" s="6">
        <v>7.3899999999999993E-2</v>
      </c>
      <c r="G708" s="4" t="s">
        <v>1253</v>
      </c>
    </row>
    <row r="709" spans="1:7" ht="41.85" customHeight="1">
      <c r="A709" s="4" t="s">
        <v>1570</v>
      </c>
      <c r="B709" s="4" t="s">
        <v>1571</v>
      </c>
      <c r="C709" s="4" t="s">
        <v>43</v>
      </c>
      <c r="D709" s="5">
        <v>10000000</v>
      </c>
      <c r="E709" s="6">
        <v>981163000</v>
      </c>
      <c r="F709" s="6">
        <v>0.16300000000000001</v>
      </c>
      <c r="G709" s="4" t="s">
        <v>1253</v>
      </c>
    </row>
    <row r="710" spans="1:7" ht="23.45" customHeight="1">
      <c r="A710" s="4" t="s">
        <v>1572</v>
      </c>
      <c r="B710" s="4" t="s">
        <v>1573</v>
      </c>
      <c r="C710" s="4" t="s">
        <v>160</v>
      </c>
      <c r="D710" s="5">
        <v>18500000</v>
      </c>
      <c r="E710" s="6">
        <v>1848135200</v>
      </c>
      <c r="F710" s="6">
        <v>0.30709999999999998</v>
      </c>
      <c r="G710" s="4" t="s">
        <v>772</v>
      </c>
    </row>
    <row r="711" spans="1:7" ht="23.45" customHeight="1">
      <c r="A711" s="4" t="s">
        <v>1577</v>
      </c>
      <c r="B711" s="4" t="s">
        <v>1578</v>
      </c>
      <c r="C711" s="4" t="s">
        <v>43</v>
      </c>
      <c r="D711" s="5">
        <v>2500000</v>
      </c>
      <c r="E711" s="6">
        <v>252270000</v>
      </c>
      <c r="F711" s="6">
        <v>4.19E-2</v>
      </c>
      <c r="G711" s="4" t="s">
        <v>809</v>
      </c>
    </row>
    <row r="712" spans="1:7" ht="14.45" customHeight="1">
      <c r="A712" s="4" t="s">
        <v>2376</v>
      </c>
      <c r="B712" s="4" t="s">
        <v>2377</v>
      </c>
      <c r="C712" s="4" t="s">
        <v>160</v>
      </c>
      <c r="D712" s="5">
        <v>2500000</v>
      </c>
      <c r="E712" s="6">
        <v>251943000</v>
      </c>
      <c r="F712" s="6">
        <v>4.19E-2</v>
      </c>
      <c r="G712" s="4" t="s">
        <v>772</v>
      </c>
    </row>
    <row r="713" spans="1:7" ht="23.45" customHeight="1">
      <c r="A713" s="4" t="s">
        <v>1579</v>
      </c>
      <c r="B713" s="4" t="s">
        <v>1580</v>
      </c>
      <c r="C713" s="4" t="s">
        <v>153</v>
      </c>
      <c r="D713" s="5">
        <v>2500000</v>
      </c>
      <c r="E713" s="6">
        <v>247478750</v>
      </c>
      <c r="F713" s="6">
        <v>4.1099999999999998E-2</v>
      </c>
      <c r="G713" s="4" t="s">
        <v>1521</v>
      </c>
    </row>
    <row r="714" spans="1:7" ht="23.45" customHeight="1">
      <c r="A714" s="4" t="s">
        <v>2637</v>
      </c>
      <c r="B714" s="4" t="s">
        <v>2638</v>
      </c>
      <c r="C714" s="4" t="s">
        <v>102</v>
      </c>
      <c r="D714" s="5">
        <v>2500000</v>
      </c>
      <c r="E714" s="6">
        <v>252776250</v>
      </c>
      <c r="F714" s="6">
        <v>4.2000000000000003E-2</v>
      </c>
      <c r="G714" s="4" t="s">
        <v>772</v>
      </c>
    </row>
    <row r="715" spans="1:7" ht="23.45" customHeight="1">
      <c r="A715" s="4" t="s">
        <v>1583</v>
      </c>
      <c r="B715" s="4" t="s">
        <v>1584</v>
      </c>
      <c r="C715" s="4" t="s">
        <v>43</v>
      </c>
      <c r="D715" s="5">
        <v>3000000</v>
      </c>
      <c r="E715" s="6">
        <v>298322400</v>
      </c>
      <c r="F715" s="6">
        <v>4.9599999999999998E-2</v>
      </c>
      <c r="G715" s="4" t="s">
        <v>1253</v>
      </c>
    </row>
    <row r="716" spans="1:7" ht="23.45" customHeight="1">
      <c r="A716" s="4" t="s">
        <v>2228</v>
      </c>
      <c r="B716" s="4" t="s">
        <v>2229</v>
      </c>
      <c r="C716" s="4" t="s">
        <v>89</v>
      </c>
      <c r="D716" s="5">
        <v>2500000</v>
      </c>
      <c r="E716" s="6">
        <v>250007500</v>
      </c>
      <c r="F716" s="6">
        <v>4.1500000000000002E-2</v>
      </c>
      <c r="G716" s="4" t="s">
        <v>840</v>
      </c>
    </row>
    <row r="717" spans="1:7" ht="23.45" customHeight="1">
      <c r="A717" s="4" t="s">
        <v>2230</v>
      </c>
      <c r="B717" s="4" t="s">
        <v>2231</v>
      </c>
      <c r="C717" s="4" t="s">
        <v>89</v>
      </c>
      <c r="D717" s="5">
        <v>2500000</v>
      </c>
      <c r="E717" s="6">
        <v>250328000</v>
      </c>
      <c r="F717" s="6">
        <v>4.1599999999999998E-2</v>
      </c>
      <c r="G717" s="4" t="s">
        <v>772</v>
      </c>
    </row>
    <row r="718" spans="1:7" ht="23.45" customHeight="1">
      <c r="A718" s="4" t="s">
        <v>1585</v>
      </c>
      <c r="B718" s="4" t="s">
        <v>1586</v>
      </c>
      <c r="C718" s="4" t="s">
        <v>43</v>
      </c>
      <c r="D718" s="5">
        <v>7500000</v>
      </c>
      <c r="E718" s="6">
        <v>750291000</v>
      </c>
      <c r="F718" s="6">
        <v>0.12470000000000001</v>
      </c>
      <c r="G718" s="4" t="s">
        <v>1253</v>
      </c>
    </row>
    <row r="719" spans="1:7" ht="14.45" customHeight="1">
      <c r="A719" s="4" t="s">
        <v>0</v>
      </c>
      <c r="B719" s="4" t="s">
        <v>0</v>
      </c>
      <c r="C719" s="7" t="s">
        <v>192</v>
      </c>
      <c r="D719" s="5">
        <v>1580798015.1494999</v>
      </c>
      <c r="E719" s="6">
        <v>158643928663.20001</v>
      </c>
      <c r="F719" s="6">
        <v>26.3613</v>
      </c>
      <c r="G719" s="8" t="s">
        <v>0</v>
      </c>
    </row>
    <row r="720" spans="1:7" ht="18.399999999999999" customHeight="1">
      <c r="A720" s="21" t="s">
        <v>0</v>
      </c>
      <c r="B720" s="21"/>
      <c r="C720" s="21"/>
      <c r="D720" s="21"/>
      <c r="E720" s="21"/>
      <c r="F720" s="21"/>
      <c r="G720" s="21"/>
    </row>
    <row r="721" spans="1:7" ht="14.45" customHeight="1">
      <c r="A721" s="23" t="s">
        <v>1659</v>
      </c>
      <c r="B721" s="23"/>
      <c r="C721" s="23"/>
      <c r="D721" s="1"/>
      <c r="E721" s="1"/>
      <c r="F721" s="1"/>
      <c r="G721" s="1"/>
    </row>
    <row r="722" spans="1:7" ht="14.45" customHeight="1">
      <c r="A722" s="3" t="s">
        <v>1660</v>
      </c>
      <c r="B722" s="3" t="s">
        <v>9</v>
      </c>
      <c r="C722" s="3" t="s">
        <v>10</v>
      </c>
      <c r="D722" s="1"/>
      <c r="E722" s="1"/>
      <c r="F722" s="1"/>
      <c r="G722" s="1"/>
    </row>
    <row r="723" spans="1:7" ht="23.45" customHeight="1">
      <c r="A723" s="4" t="s">
        <v>1664</v>
      </c>
      <c r="B723" s="6">
        <v>9400428798.2399998</v>
      </c>
      <c r="C723" s="6">
        <v>1.56</v>
      </c>
      <c r="D723" s="1"/>
      <c r="E723" s="1"/>
      <c r="F723" s="1"/>
      <c r="G723" s="1"/>
    </row>
    <row r="724" spans="1:7" ht="14.45" customHeight="1">
      <c r="A724" s="4" t="s">
        <v>1663</v>
      </c>
      <c r="B724" s="6">
        <v>215939005.46000001</v>
      </c>
      <c r="C724" s="6">
        <v>0.04</v>
      </c>
      <c r="D724" s="1"/>
      <c r="E724" s="1"/>
      <c r="F724" s="1"/>
      <c r="G724" s="1"/>
    </row>
    <row r="725" spans="1:7" ht="14.45" customHeight="1">
      <c r="A725" s="4" t="s">
        <v>1661</v>
      </c>
      <c r="B725" s="6">
        <v>8205080206.0100002</v>
      </c>
      <c r="C725" s="6">
        <v>1.36</v>
      </c>
      <c r="D725" s="1"/>
      <c r="E725" s="1"/>
      <c r="F725" s="1"/>
      <c r="G725" s="1"/>
    </row>
    <row r="726" spans="1:7" ht="14.45" customHeight="1">
      <c r="A726" s="4" t="s">
        <v>1662</v>
      </c>
      <c r="B726" s="6">
        <v>1572457374.25</v>
      </c>
      <c r="C726" s="6">
        <v>0.26</v>
      </c>
      <c r="D726" s="1"/>
      <c r="E726" s="1"/>
      <c r="F726" s="1"/>
      <c r="G726" s="1"/>
    </row>
    <row r="727" spans="1:7" ht="14.45" customHeight="1">
      <c r="A727" s="9" t="s">
        <v>1665</v>
      </c>
      <c r="B727" s="6">
        <v>19393905383.959999</v>
      </c>
      <c r="C727" s="6">
        <v>3.22</v>
      </c>
      <c r="D727" s="1"/>
      <c r="E727" s="1"/>
      <c r="F727" s="1"/>
      <c r="G727" s="1"/>
    </row>
    <row r="728" spans="1:7" ht="14.45" customHeight="1">
      <c r="A728" s="23" t="s">
        <v>0</v>
      </c>
      <c r="B728" s="23"/>
      <c r="C728" s="1"/>
      <c r="D728" s="1"/>
      <c r="E728" s="1"/>
      <c r="F728" s="1"/>
      <c r="G728" s="1"/>
    </row>
    <row r="729" spans="1:7" ht="23.65" customHeight="1">
      <c r="A729" s="4" t="s">
        <v>1666</v>
      </c>
      <c r="B729" s="6">
        <v>10.77</v>
      </c>
      <c r="C729" s="1"/>
      <c r="D729" s="1"/>
      <c r="E729" s="1"/>
      <c r="F729" s="1"/>
      <c r="G729" s="1"/>
    </row>
    <row r="730" spans="1:7" ht="14.45" customHeight="1">
      <c r="A730" s="4" t="s">
        <v>1667</v>
      </c>
      <c r="B730" s="6">
        <v>6.31</v>
      </c>
      <c r="C730" s="1"/>
      <c r="D730" s="1"/>
      <c r="E730" s="1"/>
      <c r="F730" s="1"/>
      <c r="G730" s="1"/>
    </row>
    <row r="731" spans="1:7" ht="32.65" customHeight="1">
      <c r="A731" s="4" t="s">
        <v>1668</v>
      </c>
      <c r="B731" s="6">
        <v>7.46</v>
      </c>
      <c r="C731" s="1"/>
      <c r="D731" s="1"/>
      <c r="E731" s="1"/>
      <c r="F731" s="1"/>
      <c r="G731" s="1"/>
    </row>
    <row r="732" spans="1:7" ht="1.35" customHeight="1">
      <c r="A732" s="1"/>
      <c r="B732" s="1"/>
      <c r="C732" s="1"/>
      <c r="D732" s="1"/>
      <c r="E732" s="1"/>
      <c r="F732" s="1"/>
      <c r="G732" s="1"/>
    </row>
    <row r="733" spans="1:7" ht="18.399999999999999" customHeight="1">
      <c r="A733" s="21" t="s">
        <v>0</v>
      </c>
      <c r="B733" s="21"/>
      <c r="C733" s="21"/>
      <c r="D733" s="21"/>
      <c r="E733" s="21"/>
      <c r="F733" s="21"/>
      <c r="G733" s="21"/>
    </row>
    <row r="734" spans="1:7" ht="14.45" customHeight="1">
      <c r="A734" s="23" t="s">
        <v>1669</v>
      </c>
      <c r="B734" s="23"/>
      <c r="C734" s="23"/>
      <c r="D734" s="1"/>
      <c r="E734" s="1"/>
      <c r="F734" s="1"/>
      <c r="G734" s="1"/>
    </row>
    <row r="735" spans="1:7" ht="14.45" customHeight="1">
      <c r="A735" s="3" t="s">
        <v>1670</v>
      </c>
      <c r="B735" s="3" t="s">
        <v>9</v>
      </c>
      <c r="C735" s="3" t="s">
        <v>10</v>
      </c>
      <c r="D735" s="1"/>
      <c r="E735" s="1"/>
      <c r="F735" s="1"/>
      <c r="G735" s="1"/>
    </row>
    <row r="736" spans="1:7" ht="14.45" customHeight="1">
      <c r="A736" s="4" t="s">
        <v>1671</v>
      </c>
      <c r="B736" s="6">
        <v>250165193176.76999</v>
      </c>
      <c r="C736" s="6">
        <v>41.57</v>
      </c>
      <c r="D736" s="1"/>
      <c r="E736" s="1"/>
      <c r="F736" s="1"/>
      <c r="G736" s="1"/>
    </row>
    <row r="737" spans="1:7" ht="23.45" customHeight="1">
      <c r="A737" s="4" t="s">
        <v>1672</v>
      </c>
      <c r="B737" s="6">
        <v>7458445406</v>
      </c>
      <c r="C737" s="6">
        <v>1.24</v>
      </c>
      <c r="D737" s="1"/>
      <c r="E737" s="1"/>
      <c r="F737" s="1"/>
      <c r="G737" s="1"/>
    </row>
    <row r="738" spans="1:7" ht="14.45" customHeight="1">
      <c r="A738" s="4" t="s">
        <v>1673</v>
      </c>
      <c r="B738" s="6">
        <v>254011889.40000001</v>
      </c>
      <c r="C738" s="6">
        <v>0.04</v>
      </c>
      <c r="D738" s="1"/>
      <c r="E738" s="1"/>
      <c r="F738" s="1"/>
      <c r="G738" s="1"/>
    </row>
    <row r="739" spans="1:7" ht="23.45" customHeight="1">
      <c r="A739" s="4" t="s">
        <v>1674</v>
      </c>
      <c r="B739" s="6">
        <v>81713005595.520004</v>
      </c>
      <c r="C739" s="6">
        <v>13.58</v>
      </c>
      <c r="D739" s="1"/>
      <c r="E739" s="1"/>
      <c r="F739" s="1"/>
      <c r="G739" s="1"/>
    </row>
    <row r="740" spans="1:7" ht="14.45" customHeight="1">
      <c r="A740" s="4" t="s">
        <v>1675</v>
      </c>
      <c r="B740" s="6">
        <v>146077026623.20001</v>
      </c>
      <c r="C740" s="6">
        <v>24.27</v>
      </c>
      <c r="D740" s="1"/>
      <c r="E740" s="1"/>
      <c r="F740" s="1"/>
      <c r="G740" s="1"/>
    </row>
    <row r="741" spans="1:7" ht="14.45" customHeight="1">
      <c r="A741" s="4" t="s">
        <v>1676</v>
      </c>
      <c r="B741" s="6">
        <v>11310677208</v>
      </c>
      <c r="C741" s="6">
        <v>1.88</v>
      </c>
      <c r="D741" s="1"/>
      <c r="E741" s="1"/>
      <c r="F741" s="1"/>
      <c r="G741" s="1"/>
    </row>
    <row r="742" spans="1:7" ht="14.45" customHeight="1">
      <c r="A742" s="4" t="s">
        <v>1677</v>
      </c>
      <c r="B742" s="6">
        <v>1256224832</v>
      </c>
      <c r="C742" s="6">
        <v>0.21</v>
      </c>
      <c r="D742" s="1"/>
      <c r="E742" s="1"/>
      <c r="F742" s="1"/>
      <c r="G742" s="1"/>
    </row>
    <row r="743" spans="1:7" ht="14.45" customHeight="1">
      <c r="A743" s="7" t="s">
        <v>192</v>
      </c>
      <c r="B743" s="6">
        <v>498234584730.89001</v>
      </c>
      <c r="C743" s="6">
        <v>82.79</v>
      </c>
      <c r="D743" s="1"/>
      <c r="E743" s="1"/>
      <c r="F743" s="1"/>
      <c r="G743" s="1"/>
    </row>
    <row r="744" spans="1:7" ht="18.399999999999999" customHeight="1">
      <c r="A744" s="21" t="s">
        <v>0</v>
      </c>
      <c r="B744" s="21"/>
      <c r="C744" s="21"/>
      <c r="D744" s="21"/>
      <c r="E744" s="21"/>
      <c r="F744" s="21"/>
      <c r="G744" s="21"/>
    </row>
    <row r="745" spans="1:7" ht="23.65" customHeight="1">
      <c r="A745" s="4" t="s">
        <v>1664</v>
      </c>
      <c r="B745" s="6">
        <v>9400428798.2399998</v>
      </c>
      <c r="C745" s="6">
        <v>1.56</v>
      </c>
      <c r="D745" s="1"/>
      <c r="E745" s="1"/>
      <c r="F745" s="1"/>
      <c r="G745" s="1"/>
    </row>
    <row r="746" spans="1:7" ht="14.45" customHeight="1">
      <c r="A746" s="4" t="s">
        <v>1679</v>
      </c>
      <c r="B746" s="6">
        <v>83325605481.5</v>
      </c>
      <c r="C746" s="6">
        <v>13.85</v>
      </c>
      <c r="D746" s="1"/>
      <c r="E746" s="1"/>
      <c r="F746" s="1"/>
      <c r="G746" s="1"/>
    </row>
    <row r="747" spans="1:7" ht="14.45" customHeight="1">
      <c r="A747" s="4" t="s">
        <v>1663</v>
      </c>
      <c r="B747" s="6">
        <v>215939005.46000001</v>
      </c>
      <c r="C747" s="6">
        <v>0.04</v>
      </c>
      <c r="D747" s="1"/>
      <c r="E747" s="1"/>
      <c r="F747" s="1"/>
      <c r="G747" s="1"/>
    </row>
    <row r="748" spans="1:7" ht="14.45" customHeight="1">
      <c r="A748" s="4" t="s">
        <v>1661</v>
      </c>
      <c r="B748" s="6">
        <v>8205080206.0100002</v>
      </c>
      <c r="C748" s="6">
        <v>1.36</v>
      </c>
      <c r="D748" s="1"/>
      <c r="E748" s="1"/>
      <c r="F748" s="1"/>
      <c r="G748" s="1"/>
    </row>
    <row r="749" spans="1:7" ht="14.45" customHeight="1">
      <c r="A749" s="4" t="s">
        <v>1662</v>
      </c>
      <c r="B749" s="6">
        <v>1572457374.25</v>
      </c>
      <c r="C749" s="6">
        <v>0.26</v>
      </c>
      <c r="D749" s="1"/>
      <c r="E749" s="1"/>
      <c r="F749" s="1"/>
      <c r="G749" s="1"/>
    </row>
    <row r="750" spans="1:7" ht="14.45" customHeight="1">
      <c r="A750" s="9" t="s">
        <v>1665</v>
      </c>
      <c r="B750" s="6">
        <f>SUM(B745:B749)+B743+E86</f>
        <v>601803753460.34998</v>
      </c>
      <c r="C750" s="6">
        <v>17.07</v>
      </c>
      <c r="D750" s="1"/>
      <c r="E750" s="1"/>
      <c r="F750" s="1"/>
      <c r="G750" s="1"/>
    </row>
    <row r="751" spans="1:7" ht="18.399999999999999" customHeight="1">
      <c r="A751" s="21" t="s">
        <v>0</v>
      </c>
      <c r="B751" s="21"/>
      <c r="C751" s="21"/>
      <c r="D751" s="21"/>
      <c r="E751" s="21"/>
      <c r="F751" s="21"/>
      <c r="G751" s="21"/>
    </row>
    <row r="752" spans="1:7" ht="14.45" customHeight="1">
      <c r="A752" s="23" t="s">
        <v>1680</v>
      </c>
      <c r="B752" s="23"/>
      <c r="C752" s="1"/>
      <c r="D752" s="1"/>
      <c r="E752" s="1"/>
      <c r="F752" s="1"/>
      <c r="G752" s="1"/>
    </row>
    <row r="753" spans="1:7" ht="14.65" customHeight="1">
      <c r="A753" s="4" t="s">
        <v>1681</v>
      </c>
      <c r="B753" s="6">
        <v>72967855391.360001</v>
      </c>
      <c r="C753" s="1"/>
      <c r="D753" s="1"/>
      <c r="E753" s="1"/>
      <c r="F753" s="1"/>
      <c r="G753" s="1"/>
    </row>
    <row r="754" spans="1:7" ht="14.45" customHeight="1">
      <c r="A754" s="4" t="s">
        <v>10</v>
      </c>
      <c r="B754" s="6">
        <v>12.1249</v>
      </c>
      <c r="C754" s="1"/>
      <c r="D754" s="1"/>
      <c r="E754" s="1"/>
      <c r="F754" s="1"/>
      <c r="G754" s="1"/>
    </row>
    <row r="755" spans="1:7" ht="14.45" customHeight="1">
      <c r="A755" s="10" t="s">
        <v>0</v>
      </c>
      <c r="B755" s="11" t="s">
        <v>0</v>
      </c>
      <c r="C755" s="1"/>
      <c r="D755" s="1"/>
      <c r="E755" s="1"/>
      <c r="F755" s="1"/>
      <c r="G755" s="1"/>
    </row>
    <row r="756" spans="1:7" ht="23.65" customHeight="1">
      <c r="A756" s="4" t="s">
        <v>1682</v>
      </c>
      <c r="B756" s="12">
        <v>25.692399999999999</v>
      </c>
      <c r="C756" s="1"/>
      <c r="D756" s="1"/>
      <c r="E756" s="1"/>
      <c r="F756" s="1"/>
      <c r="G756" s="1"/>
    </row>
    <row r="757" spans="1:7" ht="23.45" customHeight="1">
      <c r="A757" s="4" t="s">
        <v>1683</v>
      </c>
      <c r="B757" s="12">
        <v>25.782299999999999</v>
      </c>
      <c r="C757" s="1"/>
      <c r="D757" s="1"/>
      <c r="E757" s="1"/>
      <c r="F757" s="1"/>
      <c r="G757" s="1"/>
    </row>
    <row r="758" spans="1:7" ht="14.1" customHeight="1">
      <c r="A758" s="10" t="s">
        <v>0</v>
      </c>
      <c r="B758" s="11" t="s">
        <v>0</v>
      </c>
      <c r="C758" s="1"/>
      <c r="D758" s="1"/>
      <c r="E758" s="1"/>
      <c r="F758" s="1"/>
      <c r="G758" s="1"/>
    </row>
    <row r="759" spans="1:7" ht="23.65" customHeight="1">
      <c r="A759" s="4" t="s">
        <v>1684</v>
      </c>
      <c r="B759" s="8" t="s">
        <v>1685</v>
      </c>
      <c r="C759" s="1"/>
      <c r="D759" s="1"/>
      <c r="E759" s="1"/>
      <c r="F759" s="1"/>
      <c r="G759" s="1"/>
    </row>
    <row r="761" spans="1:7" ht="15" customHeight="1">
      <c r="A761" s="15" t="s">
        <v>2672</v>
      </c>
      <c r="B761" s="19">
        <v>150000000</v>
      </c>
    </row>
    <row r="762" spans="1:7" ht="15" customHeight="1">
      <c r="A762" s="15" t="s">
        <v>2673</v>
      </c>
      <c r="B762" s="15">
        <v>2.4925068867966572E-2</v>
      </c>
    </row>
  </sheetData>
  <mergeCells count="22">
    <mergeCell ref="A744:G744"/>
    <mergeCell ref="A734:C734"/>
    <mergeCell ref="A733:G733"/>
    <mergeCell ref="A728:B728"/>
    <mergeCell ref="A752:B752"/>
    <mergeCell ref="A751:G751"/>
    <mergeCell ref="A721:C721"/>
    <mergeCell ref="A720:G720"/>
    <mergeCell ref="A334:F334"/>
    <mergeCell ref="A333:G333"/>
    <mergeCell ref="A88:F88"/>
    <mergeCell ref="A87:G87"/>
    <mergeCell ref="A83:F83"/>
    <mergeCell ref="A82:G82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5"/>
  <sheetViews>
    <sheetView showGridLines="0" topLeftCell="A461" workbookViewId="0">
      <selection activeCell="A477" sqref="A477:G47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2639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120216</v>
      </c>
      <c r="E8" s="6">
        <v>50604925.200000003</v>
      </c>
      <c r="F8" s="6">
        <v>5.1299999999999998E-2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608043</v>
      </c>
      <c r="E9" s="6">
        <v>101786398.2</v>
      </c>
      <c r="F9" s="6">
        <v>0.1032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25439</v>
      </c>
      <c r="E10" s="6">
        <v>91074163.900000006</v>
      </c>
      <c r="F10" s="6">
        <v>9.2299999999999993E-2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191451</v>
      </c>
      <c r="E11" s="6">
        <v>114018643.05</v>
      </c>
      <c r="F11" s="6">
        <v>0.11559999999999999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25868</v>
      </c>
      <c r="E12" s="6">
        <v>253223145.40000001</v>
      </c>
      <c r="F12" s="6">
        <v>0.25669999999999998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18658</v>
      </c>
      <c r="E13" s="6">
        <v>87534939.900000006</v>
      </c>
      <c r="F13" s="6">
        <v>8.8700000000000001E-2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152811</v>
      </c>
      <c r="E14" s="6">
        <v>222126069.59999999</v>
      </c>
      <c r="F14" s="6">
        <v>0.22520000000000001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455921</v>
      </c>
      <c r="E15" s="6">
        <v>450199191.44999999</v>
      </c>
      <c r="F15" s="6">
        <v>0.45629999999999998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486444</v>
      </c>
      <c r="E16" s="6">
        <v>827635821.60000002</v>
      </c>
      <c r="F16" s="6">
        <v>0.83889999999999998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1130694</v>
      </c>
      <c r="E17" s="6">
        <v>1056746612.4</v>
      </c>
      <c r="F17" s="6">
        <v>1.0711999999999999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120039</v>
      </c>
      <c r="E18" s="6">
        <v>165011611.34999999</v>
      </c>
      <c r="F18" s="6">
        <v>0.1673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247266</v>
      </c>
      <c r="E19" s="6">
        <v>456589032.30000001</v>
      </c>
      <c r="F19" s="6">
        <v>0.46279999999999999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629892</v>
      </c>
      <c r="E20" s="6">
        <v>119899942.2</v>
      </c>
      <c r="F20" s="6">
        <v>0.1215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964923</v>
      </c>
      <c r="E21" s="6">
        <v>552756140.54999995</v>
      </c>
      <c r="F21" s="6">
        <v>0.56030000000000002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26237</v>
      </c>
      <c r="E22" s="6">
        <v>47586046.899999999</v>
      </c>
      <c r="F22" s="6">
        <v>4.82E-2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81549</v>
      </c>
      <c r="E23" s="6">
        <v>34731719.100000001</v>
      </c>
      <c r="F23" s="6">
        <v>3.5200000000000002E-2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28406</v>
      </c>
      <c r="E24" s="6">
        <v>235620668.5</v>
      </c>
      <c r="F24" s="6">
        <v>0.23880000000000001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866902</v>
      </c>
      <c r="E25" s="6">
        <v>391492943.19999999</v>
      </c>
      <c r="F25" s="6">
        <v>0.39679999999999999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109344</v>
      </c>
      <c r="E26" s="6">
        <v>129895204.8</v>
      </c>
      <c r="F26" s="6">
        <v>0.13170000000000001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501398</v>
      </c>
      <c r="E27" s="6">
        <v>669617029</v>
      </c>
      <c r="F27" s="6">
        <v>0.67879999999999996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9980</v>
      </c>
      <c r="E28" s="6">
        <v>51868056</v>
      </c>
      <c r="F28" s="6">
        <v>5.2600000000000001E-2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138105</v>
      </c>
      <c r="E29" s="6">
        <v>456057236.25</v>
      </c>
      <c r="F29" s="6">
        <v>0.46229999999999999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76125</v>
      </c>
      <c r="E30" s="6">
        <v>86085956.25</v>
      </c>
      <c r="F30" s="6">
        <v>8.7300000000000003E-2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96144</v>
      </c>
      <c r="E31" s="6">
        <v>87702556.799999997</v>
      </c>
      <c r="F31" s="6">
        <v>8.8900000000000007E-2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13018</v>
      </c>
      <c r="E32" s="6">
        <v>49031646.100000001</v>
      </c>
      <c r="F32" s="6">
        <v>4.9700000000000001E-2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72198</v>
      </c>
      <c r="E33" s="6">
        <v>92615594.400000006</v>
      </c>
      <c r="F33" s="6">
        <v>9.3899999999999997E-2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4648</v>
      </c>
      <c r="E34" s="6">
        <v>16505745.199999999</v>
      </c>
      <c r="F34" s="6">
        <v>1.67E-2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892736</v>
      </c>
      <c r="E35" s="6">
        <v>112261552</v>
      </c>
      <c r="F35" s="6">
        <v>0.1138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209353</v>
      </c>
      <c r="E36" s="6">
        <v>518263819.14999998</v>
      </c>
      <c r="F36" s="6">
        <v>0.52529999999999999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18329</v>
      </c>
      <c r="E37" s="6">
        <v>35615079.899999999</v>
      </c>
      <c r="F37" s="6">
        <v>3.61E-2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145966</v>
      </c>
      <c r="E38" s="6">
        <v>411908753.69999999</v>
      </c>
      <c r="F38" s="6">
        <v>0.41749999999999998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99943</v>
      </c>
      <c r="E39" s="6">
        <v>152712904</v>
      </c>
      <c r="F39" s="6">
        <v>0.15479999999999999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65829</v>
      </c>
      <c r="E40" s="6">
        <v>75176718</v>
      </c>
      <c r="F40" s="6">
        <v>7.6200000000000004E-2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35259</v>
      </c>
      <c r="E41" s="6">
        <v>43708819.350000001</v>
      </c>
      <c r="F41" s="6">
        <v>4.4299999999999999E-2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39552</v>
      </c>
      <c r="E42" s="6">
        <v>283216051.19999999</v>
      </c>
      <c r="F42" s="6">
        <v>0.28710000000000002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65000</v>
      </c>
      <c r="E43" s="6">
        <v>10702250</v>
      </c>
      <c r="F43" s="6">
        <v>1.0800000000000001E-2</v>
      </c>
      <c r="G43" s="1"/>
    </row>
    <row r="44" spans="1:7" ht="23.45" customHeight="1">
      <c r="A44" s="4" t="s">
        <v>103</v>
      </c>
      <c r="B44" s="4" t="s">
        <v>104</v>
      </c>
      <c r="C44" s="4" t="s">
        <v>105</v>
      </c>
      <c r="D44" s="5">
        <v>10266</v>
      </c>
      <c r="E44" s="6">
        <v>51582030.299999997</v>
      </c>
      <c r="F44" s="6">
        <v>5.2299999999999999E-2</v>
      </c>
      <c r="G44" s="1"/>
    </row>
    <row r="45" spans="1:7" ht="23.45" customHeight="1">
      <c r="A45" s="4" t="s">
        <v>106</v>
      </c>
      <c r="B45" s="4" t="s">
        <v>107</v>
      </c>
      <c r="C45" s="4" t="s">
        <v>105</v>
      </c>
      <c r="D45" s="5">
        <v>4902</v>
      </c>
      <c r="E45" s="6">
        <v>112227858.59999999</v>
      </c>
      <c r="F45" s="6">
        <v>0.1138</v>
      </c>
      <c r="G45" s="1"/>
    </row>
    <row r="46" spans="1:7" ht="23.45" customHeight="1">
      <c r="A46" s="4" t="s">
        <v>108</v>
      </c>
      <c r="B46" s="4" t="s">
        <v>109</v>
      </c>
      <c r="C46" s="4" t="s">
        <v>105</v>
      </c>
      <c r="D46" s="5">
        <v>115021</v>
      </c>
      <c r="E46" s="6">
        <v>99021578.900000006</v>
      </c>
      <c r="F46" s="6">
        <v>0.1004</v>
      </c>
      <c r="G46" s="1"/>
    </row>
    <row r="47" spans="1:7" ht="14.45" customHeight="1">
      <c r="A47" s="4" t="s">
        <v>110</v>
      </c>
      <c r="B47" s="4" t="s">
        <v>111</v>
      </c>
      <c r="C47" s="4" t="s">
        <v>112</v>
      </c>
      <c r="D47" s="5">
        <v>109749</v>
      </c>
      <c r="E47" s="6">
        <v>91837963.200000003</v>
      </c>
      <c r="F47" s="6">
        <v>9.3100000000000002E-2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433335</v>
      </c>
      <c r="E48" s="6">
        <v>45521841.75</v>
      </c>
      <c r="F48" s="6">
        <v>4.6100000000000002E-2</v>
      </c>
      <c r="G48" s="1"/>
    </row>
    <row r="49" spans="1:7" ht="23.45" customHeight="1">
      <c r="A49" s="4" t="s">
        <v>116</v>
      </c>
      <c r="B49" s="4" t="s">
        <v>117</v>
      </c>
      <c r="C49" s="4" t="s">
        <v>118</v>
      </c>
      <c r="D49" s="5">
        <v>102445</v>
      </c>
      <c r="E49" s="6">
        <v>66712184</v>
      </c>
      <c r="F49" s="6">
        <v>6.7599999999999993E-2</v>
      </c>
      <c r="G49" s="1"/>
    </row>
    <row r="50" spans="1:7" ht="23.45" customHeight="1">
      <c r="A50" s="4" t="s">
        <v>119</v>
      </c>
      <c r="B50" s="4" t="s">
        <v>120</v>
      </c>
      <c r="C50" s="4" t="s">
        <v>118</v>
      </c>
      <c r="D50" s="5">
        <v>45991</v>
      </c>
      <c r="E50" s="6">
        <v>60105637.899999999</v>
      </c>
      <c r="F50" s="6">
        <v>6.0900000000000003E-2</v>
      </c>
      <c r="G50" s="1"/>
    </row>
    <row r="51" spans="1:7" ht="23.45" customHeight="1">
      <c r="A51" s="4" t="s">
        <v>121</v>
      </c>
      <c r="B51" s="4" t="s">
        <v>122</v>
      </c>
      <c r="C51" s="4" t="s">
        <v>123</v>
      </c>
      <c r="D51" s="5">
        <v>352385</v>
      </c>
      <c r="E51" s="6">
        <v>56487315.5</v>
      </c>
      <c r="F51" s="6">
        <v>5.7299999999999997E-2</v>
      </c>
      <c r="G51" s="1"/>
    </row>
    <row r="52" spans="1:7" ht="14.45" customHeight="1">
      <c r="A52" s="4" t="s">
        <v>124</v>
      </c>
      <c r="B52" s="4" t="s">
        <v>125</v>
      </c>
      <c r="C52" s="4" t="s">
        <v>126</v>
      </c>
      <c r="D52" s="5">
        <v>56306</v>
      </c>
      <c r="E52" s="6">
        <v>189303587.30000001</v>
      </c>
      <c r="F52" s="6">
        <v>0.19189999999999999</v>
      </c>
      <c r="G52" s="1"/>
    </row>
    <row r="53" spans="1:7" ht="23.45" customHeight="1">
      <c r="A53" s="4" t="s">
        <v>127</v>
      </c>
      <c r="B53" s="4" t="s">
        <v>128</v>
      </c>
      <c r="C53" s="4" t="s">
        <v>129</v>
      </c>
      <c r="D53" s="5">
        <v>190076</v>
      </c>
      <c r="E53" s="6">
        <v>108904044.2</v>
      </c>
      <c r="F53" s="6">
        <v>0.1104</v>
      </c>
      <c r="G53" s="1"/>
    </row>
    <row r="54" spans="1:7" ht="23.45" customHeight="1">
      <c r="A54" s="4" t="s">
        <v>130</v>
      </c>
      <c r="B54" s="4" t="s">
        <v>131</v>
      </c>
      <c r="C54" s="4" t="s">
        <v>129</v>
      </c>
      <c r="D54" s="5">
        <v>34025</v>
      </c>
      <c r="E54" s="6">
        <v>36781025</v>
      </c>
      <c r="F54" s="6">
        <v>3.73E-2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135812</v>
      </c>
      <c r="E55" s="6">
        <v>363724907.80000001</v>
      </c>
      <c r="F55" s="6">
        <v>0.36870000000000003</v>
      </c>
      <c r="G55" s="1"/>
    </row>
    <row r="56" spans="1:7" ht="23.45" customHeight="1">
      <c r="A56" s="4" t="s">
        <v>135</v>
      </c>
      <c r="B56" s="4" t="s">
        <v>136</v>
      </c>
      <c r="C56" s="4" t="s">
        <v>137</v>
      </c>
      <c r="D56" s="5">
        <v>1000</v>
      </c>
      <c r="E56" s="6">
        <v>3921750</v>
      </c>
      <c r="F56" s="6">
        <v>4.0000000000000001E-3</v>
      </c>
      <c r="G56" s="1"/>
    </row>
    <row r="57" spans="1:7" ht="23.45" customHeight="1">
      <c r="A57" s="4" t="s">
        <v>138</v>
      </c>
      <c r="B57" s="4" t="s">
        <v>139</v>
      </c>
      <c r="C57" s="4" t="s">
        <v>137</v>
      </c>
      <c r="D57" s="5">
        <v>62789</v>
      </c>
      <c r="E57" s="6">
        <v>43170576.950000003</v>
      </c>
      <c r="F57" s="6">
        <v>4.3799999999999999E-2</v>
      </c>
      <c r="G57" s="1"/>
    </row>
    <row r="58" spans="1:7" ht="23.45" customHeight="1">
      <c r="A58" s="4" t="s">
        <v>140</v>
      </c>
      <c r="B58" s="4" t="s">
        <v>141</v>
      </c>
      <c r="C58" s="4" t="s">
        <v>142</v>
      </c>
      <c r="D58" s="5">
        <v>18308</v>
      </c>
      <c r="E58" s="6">
        <v>93337845.599999994</v>
      </c>
      <c r="F58" s="6">
        <v>9.4600000000000004E-2</v>
      </c>
      <c r="G58" s="1"/>
    </row>
    <row r="59" spans="1:7" ht="23.45" customHeight="1">
      <c r="A59" s="4" t="s">
        <v>143</v>
      </c>
      <c r="B59" s="4" t="s">
        <v>144</v>
      </c>
      <c r="C59" s="4" t="s">
        <v>142</v>
      </c>
      <c r="D59" s="5">
        <v>124372</v>
      </c>
      <c r="E59" s="6">
        <v>126231361.40000001</v>
      </c>
      <c r="F59" s="6">
        <v>0.128</v>
      </c>
      <c r="G59" s="1"/>
    </row>
    <row r="60" spans="1:7" ht="23.45" customHeight="1">
      <c r="A60" s="4" t="s">
        <v>145</v>
      </c>
      <c r="B60" s="4" t="s">
        <v>146</v>
      </c>
      <c r="C60" s="4" t="s">
        <v>142</v>
      </c>
      <c r="D60" s="5">
        <v>26284</v>
      </c>
      <c r="E60" s="6">
        <v>135614926.40000001</v>
      </c>
      <c r="F60" s="6">
        <v>0.13750000000000001</v>
      </c>
      <c r="G60" s="1"/>
    </row>
    <row r="61" spans="1:7" ht="23.45" customHeight="1">
      <c r="A61" s="4" t="s">
        <v>147</v>
      </c>
      <c r="B61" s="4" t="s">
        <v>148</v>
      </c>
      <c r="C61" s="4" t="s">
        <v>142</v>
      </c>
      <c r="D61" s="5">
        <v>216034</v>
      </c>
      <c r="E61" s="6">
        <v>227181354.40000001</v>
      </c>
      <c r="F61" s="6">
        <v>0.2303</v>
      </c>
      <c r="G61" s="1"/>
    </row>
    <row r="62" spans="1:7" ht="23.45" customHeight="1">
      <c r="A62" s="4" t="s">
        <v>149</v>
      </c>
      <c r="B62" s="4" t="s">
        <v>150</v>
      </c>
      <c r="C62" s="4" t="s">
        <v>142</v>
      </c>
      <c r="D62" s="5">
        <v>41983</v>
      </c>
      <c r="E62" s="6">
        <v>79975515.849999994</v>
      </c>
      <c r="F62" s="6">
        <v>8.1100000000000005E-2</v>
      </c>
      <c r="G62" s="1"/>
    </row>
    <row r="63" spans="1:7" ht="23.45" customHeight="1">
      <c r="A63" s="4" t="s">
        <v>151</v>
      </c>
      <c r="B63" s="4" t="s">
        <v>152</v>
      </c>
      <c r="C63" s="4" t="s">
        <v>153</v>
      </c>
      <c r="D63" s="5">
        <v>1204732</v>
      </c>
      <c r="E63" s="6">
        <v>55357435.399999999</v>
      </c>
      <c r="F63" s="6">
        <v>5.6099999999999997E-2</v>
      </c>
      <c r="G63" s="1"/>
    </row>
    <row r="64" spans="1:7" ht="23.45" customHeight="1">
      <c r="A64" s="4" t="s">
        <v>154</v>
      </c>
      <c r="B64" s="4" t="s">
        <v>155</v>
      </c>
      <c r="C64" s="4" t="s">
        <v>153</v>
      </c>
      <c r="D64" s="5">
        <v>964423</v>
      </c>
      <c r="E64" s="6">
        <v>182420610.44999999</v>
      </c>
      <c r="F64" s="6">
        <v>0.18490000000000001</v>
      </c>
      <c r="G64" s="1"/>
    </row>
    <row r="65" spans="1:7" ht="23.45" customHeight="1">
      <c r="A65" s="4" t="s">
        <v>156</v>
      </c>
      <c r="B65" s="4" t="s">
        <v>157</v>
      </c>
      <c r="C65" s="4" t="s">
        <v>153</v>
      </c>
      <c r="D65" s="5">
        <v>377793</v>
      </c>
      <c r="E65" s="6">
        <v>96393883.950000003</v>
      </c>
      <c r="F65" s="6">
        <v>9.7699999999999995E-2</v>
      </c>
      <c r="G65" s="1"/>
    </row>
    <row r="66" spans="1:7" ht="23.45" customHeight="1">
      <c r="A66" s="4" t="s">
        <v>158</v>
      </c>
      <c r="B66" s="4" t="s">
        <v>159</v>
      </c>
      <c r="C66" s="4" t="s">
        <v>160</v>
      </c>
      <c r="D66" s="5">
        <v>318442</v>
      </c>
      <c r="E66" s="6">
        <v>116135797.40000001</v>
      </c>
      <c r="F66" s="6">
        <v>0.1177</v>
      </c>
      <c r="G66" s="1"/>
    </row>
    <row r="67" spans="1:7" ht="23.45" customHeight="1">
      <c r="A67" s="4" t="s">
        <v>161</v>
      </c>
      <c r="B67" s="4" t="s">
        <v>162</v>
      </c>
      <c r="C67" s="4" t="s">
        <v>160</v>
      </c>
      <c r="D67" s="5">
        <v>431259</v>
      </c>
      <c r="E67" s="6">
        <v>1099818264.75</v>
      </c>
      <c r="F67" s="6">
        <v>1.1148</v>
      </c>
      <c r="G67" s="1"/>
    </row>
    <row r="68" spans="1:7" ht="14.45" customHeight="1">
      <c r="A68" s="4" t="s">
        <v>163</v>
      </c>
      <c r="B68" s="4" t="s">
        <v>164</v>
      </c>
      <c r="C68" s="4" t="s">
        <v>165</v>
      </c>
      <c r="D68" s="5">
        <v>1980000</v>
      </c>
      <c r="E68" s="6">
        <v>221760000</v>
      </c>
      <c r="F68" s="6">
        <v>0.2248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30608</v>
      </c>
      <c r="E69" s="6">
        <v>17784778.399999999</v>
      </c>
      <c r="F69" s="6">
        <v>1.7999999999999999E-2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508150</v>
      </c>
      <c r="E70" s="6">
        <v>446536812.5</v>
      </c>
      <c r="F70" s="6">
        <v>0.4526</v>
      </c>
      <c r="G70" s="1"/>
    </row>
    <row r="71" spans="1:7" ht="23.45" customHeight="1">
      <c r="A71" s="4" t="s">
        <v>172</v>
      </c>
      <c r="B71" s="4" t="s">
        <v>173</v>
      </c>
      <c r="C71" s="4" t="s">
        <v>174</v>
      </c>
      <c r="D71" s="5">
        <v>47808</v>
      </c>
      <c r="E71" s="6">
        <v>145702051.19999999</v>
      </c>
      <c r="F71" s="6">
        <v>0.1477</v>
      </c>
      <c r="G71" s="1"/>
    </row>
    <row r="72" spans="1:7" ht="14.45" customHeight="1">
      <c r="A72" s="4" t="s">
        <v>175</v>
      </c>
      <c r="B72" s="4" t="s">
        <v>176</v>
      </c>
      <c r="C72" s="4" t="s">
        <v>177</v>
      </c>
      <c r="D72" s="5">
        <v>21725</v>
      </c>
      <c r="E72" s="6">
        <v>43070898.75</v>
      </c>
      <c r="F72" s="6">
        <v>4.3700000000000003E-2</v>
      </c>
      <c r="G72" s="1"/>
    </row>
    <row r="73" spans="1:7" ht="32.65" customHeight="1">
      <c r="A73" s="4" t="s">
        <v>178</v>
      </c>
      <c r="B73" s="4" t="s">
        <v>179</v>
      </c>
      <c r="C73" s="4"/>
      <c r="D73" s="5">
        <v>102954</v>
      </c>
      <c r="E73" s="6">
        <v>68134957.200000003</v>
      </c>
      <c r="F73" s="6">
        <v>6.9099999999999995E-2</v>
      </c>
      <c r="G73" s="1"/>
    </row>
    <row r="74" spans="1:7" ht="23.45" customHeight="1">
      <c r="A74" s="4" t="s">
        <v>180</v>
      </c>
      <c r="B74" s="4" t="s">
        <v>181</v>
      </c>
      <c r="C74" s="4"/>
      <c r="D74" s="5">
        <v>9239</v>
      </c>
      <c r="E74" s="6">
        <v>33108880.399999999</v>
      </c>
      <c r="F74" s="6">
        <v>3.3599999999999998E-2</v>
      </c>
      <c r="G74" s="1"/>
    </row>
    <row r="75" spans="1:7" ht="23.45" customHeight="1">
      <c r="A75" s="4" t="s">
        <v>2307</v>
      </c>
      <c r="B75" s="4" t="s">
        <v>2308</v>
      </c>
      <c r="C75" s="4"/>
      <c r="D75" s="5">
        <v>80562</v>
      </c>
      <c r="E75" s="6">
        <v>40381702.5</v>
      </c>
      <c r="F75" s="6">
        <v>4.0899999999999999E-2</v>
      </c>
      <c r="G75" s="1"/>
    </row>
    <row r="76" spans="1:7" ht="14.45" customHeight="1">
      <c r="A76" s="4" t="s">
        <v>184</v>
      </c>
      <c r="B76" s="4" t="s">
        <v>185</v>
      </c>
      <c r="C76" s="4"/>
      <c r="D76" s="5">
        <v>200697</v>
      </c>
      <c r="E76" s="6">
        <v>106560072.15000001</v>
      </c>
      <c r="F76" s="6">
        <v>0.108</v>
      </c>
      <c r="G76" s="1"/>
    </row>
    <row r="77" spans="1:7" ht="14.45" customHeight="1">
      <c r="A77" s="4" t="s">
        <v>186</v>
      </c>
      <c r="B77" s="4" t="s">
        <v>187</v>
      </c>
      <c r="C77" s="4"/>
      <c r="D77" s="5">
        <v>2614</v>
      </c>
      <c r="E77" s="6">
        <v>98409780.799999997</v>
      </c>
      <c r="F77" s="6">
        <v>9.98E-2</v>
      </c>
      <c r="G77" s="1"/>
    </row>
    <row r="78" spans="1:7" ht="14.45" customHeight="1">
      <c r="A78" s="4" t="s">
        <v>188</v>
      </c>
      <c r="B78" s="4" t="s">
        <v>189</v>
      </c>
      <c r="C78" s="4"/>
      <c r="D78" s="5">
        <v>46043</v>
      </c>
      <c r="E78" s="6">
        <v>105413146.34999999</v>
      </c>
      <c r="F78" s="6">
        <v>0.1069</v>
      </c>
      <c r="G78" s="1"/>
    </row>
    <row r="79" spans="1:7" ht="14.45" customHeight="1">
      <c r="A79" s="4" t="s">
        <v>190</v>
      </c>
      <c r="B79" s="4" t="s">
        <v>191</v>
      </c>
      <c r="C79" s="4"/>
      <c r="D79" s="5">
        <v>49049</v>
      </c>
      <c r="E79" s="6">
        <v>37264977.75</v>
      </c>
      <c r="F79" s="6">
        <v>3.78E-2</v>
      </c>
      <c r="G79" s="1"/>
    </row>
    <row r="80" spans="1:7" ht="14.45" customHeight="1">
      <c r="A80" s="4" t="s">
        <v>0</v>
      </c>
      <c r="B80" s="4" t="s">
        <v>0</v>
      </c>
      <c r="C80" s="7" t="s">
        <v>192</v>
      </c>
      <c r="D80" s="5">
        <v>17230867</v>
      </c>
      <c r="E80" s="6">
        <v>13447480341.9</v>
      </c>
      <c r="F80" s="6">
        <v>13.6313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193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23.45" customHeight="1">
      <c r="A84" s="4" t="s">
        <v>199</v>
      </c>
      <c r="B84" s="4" t="s">
        <v>200</v>
      </c>
      <c r="C84" s="4" t="s">
        <v>153</v>
      </c>
      <c r="D84" s="5">
        <v>2830300</v>
      </c>
      <c r="E84" s="6">
        <v>325371288</v>
      </c>
      <c r="F84" s="6">
        <v>0.32979999999999998</v>
      </c>
      <c r="G84" s="1"/>
    </row>
    <row r="85" spans="1:7" ht="14.45" customHeight="1">
      <c r="A85" s="4" t="s">
        <v>0</v>
      </c>
      <c r="B85" s="4" t="s">
        <v>0</v>
      </c>
      <c r="C85" s="7" t="s">
        <v>192</v>
      </c>
      <c r="D85" s="5">
        <v>2830300</v>
      </c>
      <c r="E85" s="6">
        <v>325371288</v>
      </c>
      <c r="F85" s="6">
        <v>0.32979999999999998</v>
      </c>
      <c r="G85" s="1"/>
    </row>
    <row r="86" spans="1:7" ht="14.45" customHeight="1">
      <c r="A86" s="21" t="s">
        <v>0</v>
      </c>
      <c r="B86" s="21"/>
      <c r="C86" s="21"/>
      <c r="D86" s="21"/>
      <c r="E86" s="21"/>
      <c r="F86" s="21"/>
      <c r="G86" s="21"/>
    </row>
    <row r="87" spans="1:7" ht="14.45" customHeight="1">
      <c r="A87" s="23" t="s">
        <v>201</v>
      </c>
      <c r="B87" s="23"/>
      <c r="C87" s="23"/>
      <c r="D87" s="23"/>
      <c r="E87" s="23"/>
      <c r="F87" s="23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14.45" customHeight="1">
      <c r="A89" s="4" t="s">
        <v>385</v>
      </c>
      <c r="B89" s="4" t="s">
        <v>386</v>
      </c>
      <c r="C89" s="4" t="s">
        <v>387</v>
      </c>
      <c r="D89" s="5">
        <v>1000000</v>
      </c>
      <c r="E89" s="6">
        <v>100827700</v>
      </c>
      <c r="F89" s="6">
        <v>0.1022</v>
      </c>
      <c r="G89" s="1"/>
    </row>
    <row r="90" spans="1:7" ht="14.45" customHeight="1">
      <c r="A90" s="4" t="s">
        <v>390</v>
      </c>
      <c r="B90" s="4" t="s">
        <v>391</v>
      </c>
      <c r="C90" s="4" t="s">
        <v>387</v>
      </c>
      <c r="D90" s="5">
        <v>2000000</v>
      </c>
      <c r="E90" s="6">
        <v>213232600</v>
      </c>
      <c r="F90" s="6">
        <v>0.21609999999999999</v>
      </c>
      <c r="G90" s="1"/>
    </row>
    <row r="91" spans="1:7" ht="32.65" customHeight="1">
      <c r="A91" s="4" t="s">
        <v>2561</v>
      </c>
      <c r="B91" s="4" t="s">
        <v>2562</v>
      </c>
      <c r="C91" s="4" t="s">
        <v>204</v>
      </c>
      <c r="D91" s="5">
        <v>3000000</v>
      </c>
      <c r="E91" s="6">
        <v>285500400</v>
      </c>
      <c r="F91" s="6">
        <v>0.28939999999999999</v>
      </c>
      <c r="G91" s="1"/>
    </row>
    <row r="92" spans="1:7" ht="32.65" customHeight="1">
      <c r="A92" s="4" t="s">
        <v>396</v>
      </c>
      <c r="B92" s="4" t="s">
        <v>397</v>
      </c>
      <c r="C92" s="4" t="s">
        <v>204</v>
      </c>
      <c r="D92" s="5">
        <v>4000000</v>
      </c>
      <c r="E92" s="6">
        <v>385240000</v>
      </c>
      <c r="F92" s="6">
        <v>0.39050000000000001</v>
      </c>
      <c r="G92" s="1"/>
    </row>
    <row r="93" spans="1:7" ht="32.65" customHeight="1">
      <c r="A93" s="4" t="s">
        <v>2640</v>
      </c>
      <c r="B93" s="4" t="s">
        <v>2641</v>
      </c>
      <c r="C93" s="4" t="s">
        <v>204</v>
      </c>
      <c r="D93" s="5">
        <v>2580600</v>
      </c>
      <c r="E93" s="6">
        <v>245720861.09999999</v>
      </c>
      <c r="F93" s="6">
        <v>0.24909999999999999</v>
      </c>
      <c r="G93" s="1"/>
    </row>
    <row r="94" spans="1:7" ht="32.65" customHeight="1">
      <c r="A94" s="4" t="s">
        <v>408</v>
      </c>
      <c r="B94" s="4" t="s">
        <v>409</v>
      </c>
      <c r="C94" s="4" t="s">
        <v>204</v>
      </c>
      <c r="D94" s="5">
        <v>2136700</v>
      </c>
      <c r="E94" s="6">
        <v>204489027.44</v>
      </c>
      <c r="F94" s="6">
        <v>0.20730000000000001</v>
      </c>
      <c r="G94" s="1"/>
    </row>
    <row r="95" spans="1:7" ht="32.65" customHeight="1">
      <c r="A95" s="4" t="s">
        <v>2642</v>
      </c>
      <c r="B95" s="4" t="s">
        <v>2643</v>
      </c>
      <c r="C95" s="4" t="s">
        <v>204</v>
      </c>
      <c r="D95" s="5">
        <v>1380500</v>
      </c>
      <c r="E95" s="6">
        <v>133534384.5</v>
      </c>
      <c r="F95" s="6">
        <v>0.13539999999999999</v>
      </c>
      <c r="G95" s="1"/>
    </row>
    <row r="96" spans="1:7" ht="32.65" customHeight="1">
      <c r="A96" s="4" t="s">
        <v>1791</v>
      </c>
      <c r="B96" s="4" t="s">
        <v>1792</v>
      </c>
      <c r="C96" s="4" t="s">
        <v>204</v>
      </c>
      <c r="D96" s="5">
        <v>2500000</v>
      </c>
      <c r="E96" s="6">
        <v>236569750</v>
      </c>
      <c r="F96" s="6">
        <v>0.23980000000000001</v>
      </c>
      <c r="G96" s="1"/>
    </row>
    <row r="97" spans="1:7" ht="32.65" customHeight="1">
      <c r="A97" s="4" t="s">
        <v>2644</v>
      </c>
      <c r="B97" s="4" t="s">
        <v>2645</v>
      </c>
      <c r="C97" s="4" t="s">
        <v>204</v>
      </c>
      <c r="D97" s="5">
        <v>1493200</v>
      </c>
      <c r="E97" s="6">
        <v>143419769.52000001</v>
      </c>
      <c r="F97" s="6">
        <v>0.1454</v>
      </c>
      <c r="G97" s="1"/>
    </row>
    <row r="98" spans="1:7" ht="32.65" customHeight="1">
      <c r="A98" s="4" t="s">
        <v>410</v>
      </c>
      <c r="B98" s="4" t="s">
        <v>411</v>
      </c>
      <c r="C98" s="4" t="s">
        <v>204</v>
      </c>
      <c r="D98" s="5">
        <v>231200</v>
      </c>
      <c r="E98" s="6">
        <v>22272305.199999999</v>
      </c>
      <c r="F98" s="6">
        <v>2.2599999999999999E-2</v>
      </c>
      <c r="G98" s="1"/>
    </row>
    <row r="99" spans="1:7" ht="32.65" customHeight="1">
      <c r="A99" s="4" t="s">
        <v>416</v>
      </c>
      <c r="B99" s="4" t="s">
        <v>417</v>
      </c>
      <c r="C99" s="4" t="s">
        <v>204</v>
      </c>
      <c r="D99" s="5">
        <v>2958100</v>
      </c>
      <c r="E99" s="6">
        <v>285473215.36000001</v>
      </c>
      <c r="F99" s="6">
        <v>0.28939999999999999</v>
      </c>
      <c r="G99" s="1"/>
    </row>
    <row r="100" spans="1:7" ht="32.65" customHeight="1">
      <c r="A100" s="4" t="s">
        <v>424</v>
      </c>
      <c r="B100" s="4" t="s">
        <v>425</v>
      </c>
      <c r="C100" s="4" t="s">
        <v>204</v>
      </c>
      <c r="D100" s="5">
        <v>4033700</v>
      </c>
      <c r="E100" s="6">
        <v>385449481.00999999</v>
      </c>
      <c r="F100" s="6">
        <v>0.39069999999999999</v>
      </c>
      <c r="G100" s="1"/>
    </row>
    <row r="101" spans="1:7" ht="32.65" customHeight="1">
      <c r="A101" s="4" t="s">
        <v>430</v>
      </c>
      <c r="B101" s="4" t="s">
        <v>431</v>
      </c>
      <c r="C101" s="4" t="s">
        <v>204</v>
      </c>
      <c r="D101" s="5">
        <v>10305000</v>
      </c>
      <c r="E101" s="6">
        <v>1005668041.5</v>
      </c>
      <c r="F101" s="6">
        <v>1.0194000000000001</v>
      </c>
      <c r="G101" s="1"/>
    </row>
    <row r="102" spans="1:7" ht="32.65" customHeight="1">
      <c r="A102" s="4" t="s">
        <v>442</v>
      </c>
      <c r="B102" s="4" t="s">
        <v>443</v>
      </c>
      <c r="C102" s="4" t="s">
        <v>204</v>
      </c>
      <c r="D102" s="5">
        <v>752800</v>
      </c>
      <c r="E102" s="6">
        <v>72994725.040000007</v>
      </c>
      <c r="F102" s="6">
        <v>7.3999999999999996E-2</v>
      </c>
      <c r="G102" s="1"/>
    </row>
    <row r="103" spans="1:7" ht="32.65" customHeight="1">
      <c r="A103" s="4" t="s">
        <v>1819</v>
      </c>
      <c r="B103" s="4" t="s">
        <v>1820</v>
      </c>
      <c r="C103" s="4" t="s">
        <v>204</v>
      </c>
      <c r="D103" s="5">
        <v>2500000</v>
      </c>
      <c r="E103" s="6">
        <v>241264500</v>
      </c>
      <c r="F103" s="6">
        <v>0.24460000000000001</v>
      </c>
      <c r="G103" s="1"/>
    </row>
    <row r="104" spans="1:7" ht="32.65" customHeight="1">
      <c r="A104" s="4" t="s">
        <v>444</v>
      </c>
      <c r="B104" s="4" t="s">
        <v>445</v>
      </c>
      <c r="C104" s="4" t="s">
        <v>204</v>
      </c>
      <c r="D104" s="5">
        <v>2500000</v>
      </c>
      <c r="E104" s="6">
        <v>243495250</v>
      </c>
      <c r="F104" s="6">
        <v>0.24679999999999999</v>
      </c>
      <c r="G104" s="1"/>
    </row>
    <row r="105" spans="1:7" ht="32.65" customHeight="1">
      <c r="A105" s="4" t="s">
        <v>446</v>
      </c>
      <c r="B105" s="4" t="s">
        <v>447</v>
      </c>
      <c r="C105" s="4" t="s">
        <v>204</v>
      </c>
      <c r="D105" s="5">
        <v>1183500</v>
      </c>
      <c r="E105" s="6">
        <v>115103304.45</v>
      </c>
      <c r="F105" s="6">
        <v>0.1167</v>
      </c>
      <c r="G105" s="1"/>
    </row>
    <row r="106" spans="1:7" ht="32.65" customHeight="1">
      <c r="A106" s="4" t="s">
        <v>448</v>
      </c>
      <c r="B106" s="4" t="s">
        <v>449</v>
      </c>
      <c r="C106" s="4" t="s">
        <v>204</v>
      </c>
      <c r="D106" s="5">
        <v>482900</v>
      </c>
      <c r="E106" s="6">
        <v>46788760.479999997</v>
      </c>
      <c r="F106" s="6">
        <v>4.7399999999999998E-2</v>
      </c>
      <c r="G106" s="1"/>
    </row>
    <row r="107" spans="1:7" ht="32.65" customHeight="1">
      <c r="A107" s="4" t="s">
        <v>1837</v>
      </c>
      <c r="B107" s="4" t="s">
        <v>1838</v>
      </c>
      <c r="C107" s="4" t="s">
        <v>204</v>
      </c>
      <c r="D107" s="5">
        <v>2000000</v>
      </c>
      <c r="E107" s="6">
        <v>194826800</v>
      </c>
      <c r="F107" s="6">
        <v>0.19750000000000001</v>
      </c>
      <c r="G107" s="1"/>
    </row>
    <row r="108" spans="1:7" ht="32.65" customHeight="1">
      <c r="A108" s="4" t="s">
        <v>506</v>
      </c>
      <c r="B108" s="4" t="s">
        <v>507</v>
      </c>
      <c r="C108" s="4" t="s">
        <v>204</v>
      </c>
      <c r="D108" s="5">
        <v>3000000</v>
      </c>
      <c r="E108" s="6">
        <v>292160700</v>
      </c>
      <c r="F108" s="6">
        <v>0.29609999999999997</v>
      </c>
      <c r="G108" s="1"/>
    </row>
    <row r="109" spans="1:7" ht="32.65" customHeight="1">
      <c r="A109" s="4" t="s">
        <v>508</v>
      </c>
      <c r="B109" s="4" t="s">
        <v>509</v>
      </c>
      <c r="C109" s="4" t="s">
        <v>204</v>
      </c>
      <c r="D109" s="5">
        <v>1180300</v>
      </c>
      <c r="E109" s="6">
        <v>114965823.17</v>
      </c>
      <c r="F109" s="6">
        <v>0.11650000000000001</v>
      </c>
      <c r="G109" s="1"/>
    </row>
    <row r="110" spans="1:7" ht="32.65" customHeight="1">
      <c r="A110" s="4" t="s">
        <v>1843</v>
      </c>
      <c r="B110" s="4" t="s">
        <v>1844</v>
      </c>
      <c r="C110" s="4" t="s">
        <v>204</v>
      </c>
      <c r="D110" s="5">
        <v>222400</v>
      </c>
      <c r="E110" s="6">
        <v>21716070.079999998</v>
      </c>
      <c r="F110" s="6">
        <v>2.1999999999999999E-2</v>
      </c>
      <c r="G110" s="1"/>
    </row>
    <row r="111" spans="1:7" ht="32.65" customHeight="1">
      <c r="A111" s="4" t="s">
        <v>2400</v>
      </c>
      <c r="B111" s="4" t="s">
        <v>2401</v>
      </c>
      <c r="C111" s="4" t="s">
        <v>204</v>
      </c>
      <c r="D111" s="5">
        <v>3844200</v>
      </c>
      <c r="E111" s="6">
        <v>378227378.22000003</v>
      </c>
      <c r="F111" s="6">
        <v>0.38340000000000002</v>
      </c>
      <c r="G111" s="1"/>
    </row>
    <row r="112" spans="1:7" ht="32.65" customHeight="1">
      <c r="A112" s="4" t="s">
        <v>2402</v>
      </c>
      <c r="B112" s="4" t="s">
        <v>2403</v>
      </c>
      <c r="C112" s="4" t="s">
        <v>204</v>
      </c>
      <c r="D112" s="5">
        <v>1583000</v>
      </c>
      <c r="E112" s="6">
        <v>155206501.40000001</v>
      </c>
      <c r="F112" s="6">
        <v>0.1573</v>
      </c>
      <c r="G112" s="1"/>
    </row>
    <row r="113" spans="1:7" ht="32.65" customHeight="1">
      <c r="A113" s="4" t="s">
        <v>510</v>
      </c>
      <c r="B113" s="4" t="s">
        <v>511</v>
      </c>
      <c r="C113" s="4" t="s">
        <v>204</v>
      </c>
      <c r="D113" s="5">
        <v>2500000</v>
      </c>
      <c r="E113" s="6">
        <v>244228250</v>
      </c>
      <c r="F113" s="6">
        <v>0.24759999999999999</v>
      </c>
      <c r="G113" s="1"/>
    </row>
    <row r="114" spans="1:7" ht="32.65" customHeight="1">
      <c r="A114" s="4" t="s">
        <v>526</v>
      </c>
      <c r="B114" s="4" t="s">
        <v>527</v>
      </c>
      <c r="C114" s="4" t="s">
        <v>204</v>
      </c>
      <c r="D114" s="5">
        <v>2500000</v>
      </c>
      <c r="E114" s="6">
        <v>244514250</v>
      </c>
      <c r="F114" s="6">
        <v>0.24790000000000001</v>
      </c>
      <c r="G114" s="1"/>
    </row>
    <row r="115" spans="1:7" ht="32.65" customHeight="1">
      <c r="A115" s="4" t="s">
        <v>546</v>
      </c>
      <c r="B115" s="4" t="s">
        <v>547</v>
      </c>
      <c r="C115" s="4" t="s">
        <v>204</v>
      </c>
      <c r="D115" s="5">
        <v>2500000</v>
      </c>
      <c r="E115" s="6">
        <v>246663500</v>
      </c>
      <c r="F115" s="6">
        <v>0.25</v>
      </c>
      <c r="G115" s="1"/>
    </row>
    <row r="116" spans="1:7" ht="32.65" customHeight="1">
      <c r="A116" s="4" t="s">
        <v>1865</v>
      </c>
      <c r="B116" s="4" t="s">
        <v>1866</v>
      </c>
      <c r="C116" s="4" t="s">
        <v>204</v>
      </c>
      <c r="D116" s="5">
        <v>1000000</v>
      </c>
      <c r="E116" s="6">
        <v>98434200</v>
      </c>
      <c r="F116" s="6">
        <v>9.98E-2</v>
      </c>
      <c r="G116" s="1"/>
    </row>
    <row r="117" spans="1:7" ht="32.65" customHeight="1">
      <c r="A117" s="4" t="s">
        <v>556</v>
      </c>
      <c r="B117" s="4" t="s">
        <v>557</v>
      </c>
      <c r="C117" s="4" t="s">
        <v>204</v>
      </c>
      <c r="D117" s="5">
        <v>2645800</v>
      </c>
      <c r="E117" s="6">
        <v>261232004.68000001</v>
      </c>
      <c r="F117" s="6">
        <v>0.26479999999999998</v>
      </c>
      <c r="G117" s="1"/>
    </row>
    <row r="118" spans="1:7" ht="32.65" customHeight="1">
      <c r="A118" s="4" t="s">
        <v>558</v>
      </c>
      <c r="B118" s="4" t="s">
        <v>559</v>
      </c>
      <c r="C118" s="4" t="s">
        <v>204</v>
      </c>
      <c r="D118" s="5">
        <v>2000000</v>
      </c>
      <c r="E118" s="6">
        <v>197873400</v>
      </c>
      <c r="F118" s="6">
        <v>0.2006</v>
      </c>
      <c r="G118" s="1"/>
    </row>
    <row r="119" spans="1:7" ht="32.65" customHeight="1">
      <c r="A119" s="4" t="s">
        <v>650</v>
      </c>
      <c r="B119" s="4" t="s">
        <v>651</v>
      </c>
      <c r="C119" s="4" t="s">
        <v>204</v>
      </c>
      <c r="D119" s="5">
        <v>19700</v>
      </c>
      <c r="E119" s="6">
        <v>1968699.8</v>
      </c>
      <c r="F119" s="6">
        <v>2E-3</v>
      </c>
      <c r="G119" s="1"/>
    </row>
    <row r="120" spans="1:7" ht="32.65" customHeight="1">
      <c r="A120" s="4" t="s">
        <v>654</v>
      </c>
      <c r="B120" s="4" t="s">
        <v>655</v>
      </c>
      <c r="C120" s="4" t="s">
        <v>204</v>
      </c>
      <c r="D120" s="5">
        <v>2000000</v>
      </c>
      <c r="E120" s="6">
        <v>199055000</v>
      </c>
      <c r="F120" s="6">
        <v>0.20180000000000001</v>
      </c>
      <c r="G120" s="1"/>
    </row>
    <row r="121" spans="1:7" ht="32.65" customHeight="1">
      <c r="A121" s="4" t="s">
        <v>2646</v>
      </c>
      <c r="B121" s="4" t="s">
        <v>2647</v>
      </c>
      <c r="C121" s="4" t="s">
        <v>204</v>
      </c>
      <c r="D121" s="5">
        <v>58900</v>
      </c>
      <c r="E121" s="6">
        <v>5940106.2300000004</v>
      </c>
      <c r="F121" s="6">
        <v>6.0000000000000001E-3</v>
      </c>
      <c r="G121" s="1"/>
    </row>
    <row r="122" spans="1:7" ht="32.65" customHeight="1">
      <c r="A122" s="4" t="s">
        <v>694</v>
      </c>
      <c r="B122" s="4" t="s">
        <v>695</v>
      </c>
      <c r="C122" s="4" t="s">
        <v>204</v>
      </c>
      <c r="D122" s="5">
        <v>5000000</v>
      </c>
      <c r="E122" s="6">
        <v>508550000</v>
      </c>
      <c r="F122" s="6">
        <v>0.51549999999999996</v>
      </c>
      <c r="G122" s="1"/>
    </row>
    <row r="123" spans="1:7" ht="32.65" customHeight="1">
      <c r="A123" s="4" t="s">
        <v>2648</v>
      </c>
      <c r="B123" s="4" t="s">
        <v>2649</v>
      </c>
      <c r="C123" s="4" t="s">
        <v>204</v>
      </c>
      <c r="D123" s="5">
        <v>9000000</v>
      </c>
      <c r="E123" s="6">
        <v>920155500</v>
      </c>
      <c r="F123" s="6">
        <v>0.93269999999999997</v>
      </c>
      <c r="G123" s="1"/>
    </row>
    <row r="124" spans="1:7" ht="32.65" customHeight="1">
      <c r="A124" s="4" t="s">
        <v>261</v>
      </c>
      <c r="B124" s="4" t="s">
        <v>262</v>
      </c>
      <c r="C124" s="4" t="s">
        <v>204</v>
      </c>
      <c r="D124" s="5">
        <v>5000000</v>
      </c>
      <c r="E124" s="6">
        <v>509885000</v>
      </c>
      <c r="F124" s="6">
        <v>0.51680000000000004</v>
      </c>
      <c r="G124" s="1"/>
    </row>
    <row r="125" spans="1:7" ht="32.65" customHeight="1">
      <c r="A125" s="4" t="s">
        <v>263</v>
      </c>
      <c r="B125" s="4" t="s">
        <v>264</v>
      </c>
      <c r="C125" s="4" t="s">
        <v>204</v>
      </c>
      <c r="D125" s="5">
        <v>5935200</v>
      </c>
      <c r="E125" s="6">
        <v>606621360.48000002</v>
      </c>
      <c r="F125" s="6">
        <v>0.6149</v>
      </c>
      <c r="G125" s="1"/>
    </row>
    <row r="126" spans="1:7" ht="32.65" customHeight="1">
      <c r="A126" s="4" t="s">
        <v>1933</v>
      </c>
      <c r="B126" s="4" t="s">
        <v>1934</v>
      </c>
      <c r="C126" s="4" t="s">
        <v>204</v>
      </c>
      <c r="D126" s="5">
        <v>5000000</v>
      </c>
      <c r="E126" s="6">
        <v>512821000</v>
      </c>
      <c r="F126" s="6">
        <v>0.51980000000000004</v>
      </c>
      <c r="G126" s="1"/>
    </row>
    <row r="127" spans="1:7" ht="32.65" customHeight="1">
      <c r="A127" s="4" t="s">
        <v>267</v>
      </c>
      <c r="B127" s="4" t="s">
        <v>268</v>
      </c>
      <c r="C127" s="4" t="s">
        <v>204</v>
      </c>
      <c r="D127" s="5">
        <v>8412200</v>
      </c>
      <c r="E127" s="6">
        <v>860432623.58000004</v>
      </c>
      <c r="F127" s="6">
        <v>0.87219999999999998</v>
      </c>
      <c r="G127" s="1"/>
    </row>
    <row r="128" spans="1:7" ht="32.65" customHeight="1">
      <c r="A128" s="4" t="s">
        <v>271</v>
      </c>
      <c r="B128" s="4" t="s">
        <v>272</v>
      </c>
      <c r="C128" s="4" t="s">
        <v>204</v>
      </c>
      <c r="D128" s="5">
        <v>805800</v>
      </c>
      <c r="E128" s="6">
        <v>83576770.200000003</v>
      </c>
      <c r="F128" s="6">
        <v>8.4699999999999998E-2</v>
      </c>
      <c r="G128" s="1"/>
    </row>
    <row r="129" spans="1:7" ht="32.65" customHeight="1">
      <c r="A129" s="4" t="s">
        <v>1943</v>
      </c>
      <c r="B129" s="4" t="s">
        <v>1944</v>
      </c>
      <c r="C129" s="4" t="s">
        <v>204</v>
      </c>
      <c r="D129" s="5">
        <v>6719400</v>
      </c>
      <c r="E129" s="6">
        <v>698988272.75999999</v>
      </c>
      <c r="F129" s="6">
        <v>0.70850000000000002</v>
      </c>
      <c r="G129" s="1"/>
    </row>
    <row r="130" spans="1:7" ht="32.65" customHeight="1">
      <c r="A130" s="4" t="s">
        <v>2426</v>
      </c>
      <c r="B130" s="4" t="s">
        <v>2427</v>
      </c>
      <c r="C130" s="4" t="s">
        <v>204</v>
      </c>
      <c r="D130" s="5">
        <v>1500000</v>
      </c>
      <c r="E130" s="6">
        <v>154280100</v>
      </c>
      <c r="F130" s="6">
        <v>0.15640000000000001</v>
      </c>
      <c r="G130" s="1"/>
    </row>
    <row r="131" spans="1:7" ht="32.65" customHeight="1">
      <c r="A131" s="4" t="s">
        <v>2650</v>
      </c>
      <c r="B131" s="4" t="s">
        <v>2651</v>
      </c>
      <c r="C131" s="4" t="s">
        <v>204</v>
      </c>
      <c r="D131" s="5">
        <v>5000000</v>
      </c>
      <c r="E131" s="6">
        <v>513054500</v>
      </c>
      <c r="F131" s="6">
        <v>0.52010000000000001</v>
      </c>
      <c r="G131" s="1"/>
    </row>
    <row r="132" spans="1:7" ht="32.65" customHeight="1">
      <c r="A132" s="4" t="s">
        <v>289</v>
      </c>
      <c r="B132" s="4" t="s">
        <v>290</v>
      </c>
      <c r="C132" s="4" t="s">
        <v>204</v>
      </c>
      <c r="D132" s="5">
        <v>12500000</v>
      </c>
      <c r="E132" s="6">
        <v>1294547500</v>
      </c>
      <c r="F132" s="6">
        <v>1.3122</v>
      </c>
      <c r="G132" s="1"/>
    </row>
    <row r="133" spans="1:7" ht="32.65" customHeight="1">
      <c r="A133" s="4" t="s">
        <v>1959</v>
      </c>
      <c r="B133" s="4" t="s">
        <v>1960</v>
      </c>
      <c r="C133" s="4" t="s">
        <v>204</v>
      </c>
      <c r="D133" s="5">
        <v>16000000</v>
      </c>
      <c r="E133" s="6">
        <v>1668104000</v>
      </c>
      <c r="F133" s="6">
        <v>1.6909000000000001</v>
      </c>
      <c r="G133" s="1"/>
    </row>
    <row r="134" spans="1:7" ht="32.65" customHeight="1">
      <c r="A134" s="4" t="s">
        <v>307</v>
      </c>
      <c r="B134" s="4" t="s">
        <v>308</v>
      </c>
      <c r="C134" s="4" t="s">
        <v>204</v>
      </c>
      <c r="D134" s="5">
        <v>1000000</v>
      </c>
      <c r="E134" s="6">
        <v>102161900</v>
      </c>
      <c r="F134" s="6">
        <v>0.1036</v>
      </c>
      <c r="G134" s="1"/>
    </row>
    <row r="135" spans="1:7" ht="32.65" customHeight="1">
      <c r="A135" s="4" t="s">
        <v>321</v>
      </c>
      <c r="B135" s="4" t="s">
        <v>322</v>
      </c>
      <c r="C135" s="4" t="s">
        <v>204</v>
      </c>
      <c r="D135" s="5">
        <v>3500000</v>
      </c>
      <c r="E135" s="6">
        <v>363949250</v>
      </c>
      <c r="F135" s="6">
        <v>0.36890000000000001</v>
      </c>
      <c r="G135" s="1"/>
    </row>
    <row r="136" spans="1:7" ht="32.65" customHeight="1">
      <c r="A136" s="4" t="s">
        <v>325</v>
      </c>
      <c r="B136" s="4" t="s">
        <v>326</v>
      </c>
      <c r="C136" s="4" t="s">
        <v>204</v>
      </c>
      <c r="D136" s="5">
        <v>2000000</v>
      </c>
      <c r="E136" s="6">
        <v>206005000</v>
      </c>
      <c r="F136" s="6">
        <v>0.20880000000000001</v>
      </c>
      <c r="G136" s="1"/>
    </row>
    <row r="137" spans="1:7" ht="32.65" customHeight="1">
      <c r="A137" s="4" t="s">
        <v>331</v>
      </c>
      <c r="B137" s="4" t="s">
        <v>332</v>
      </c>
      <c r="C137" s="4" t="s">
        <v>204</v>
      </c>
      <c r="D137" s="5">
        <v>279000</v>
      </c>
      <c r="E137" s="6">
        <v>28432862.100000001</v>
      </c>
      <c r="F137" s="6">
        <v>2.8799999999999999E-2</v>
      </c>
      <c r="G137" s="1"/>
    </row>
    <row r="138" spans="1:7" ht="32.65" customHeight="1">
      <c r="A138" s="4" t="s">
        <v>1979</v>
      </c>
      <c r="B138" s="4" t="s">
        <v>1980</v>
      </c>
      <c r="C138" s="4" t="s">
        <v>204</v>
      </c>
      <c r="D138" s="5">
        <v>300000</v>
      </c>
      <c r="E138" s="6">
        <v>31019790</v>
      </c>
      <c r="F138" s="6">
        <v>3.1399999999999997E-2</v>
      </c>
      <c r="G138" s="1"/>
    </row>
    <row r="139" spans="1:7" ht="32.65" customHeight="1">
      <c r="A139" s="4" t="s">
        <v>341</v>
      </c>
      <c r="B139" s="4" t="s">
        <v>342</v>
      </c>
      <c r="C139" s="4" t="s">
        <v>204</v>
      </c>
      <c r="D139" s="5">
        <v>300000</v>
      </c>
      <c r="E139" s="6">
        <v>30638550</v>
      </c>
      <c r="F139" s="6">
        <v>3.1099999999999999E-2</v>
      </c>
      <c r="G139" s="1"/>
    </row>
    <row r="140" spans="1:7" ht="32.65" customHeight="1">
      <c r="A140" s="4" t="s">
        <v>343</v>
      </c>
      <c r="B140" s="4" t="s">
        <v>344</v>
      </c>
      <c r="C140" s="4" t="s">
        <v>204</v>
      </c>
      <c r="D140" s="5">
        <v>200000</v>
      </c>
      <c r="E140" s="6">
        <v>20381020</v>
      </c>
      <c r="F140" s="6">
        <v>2.07E-2</v>
      </c>
      <c r="G140" s="1"/>
    </row>
    <row r="141" spans="1:7" ht="32.65" customHeight="1">
      <c r="A141" s="4" t="s">
        <v>353</v>
      </c>
      <c r="B141" s="4" t="s">
        <v>354</v>
      </c>
      <c r="C141" s="4" t="s">
        <v>204</v>
      </c>
      <c r="D141" s="5">
        <v>2000000</v>
      </c>
      <c r="E141" s="6">
        <v>207308400</v>
      </c>
      <c r="F141" s="6">
        <v>0.21010000000000001</v>
      </c>
      <c r="G141" s="1"/>
    </row>
    <row r="142" spans="1:7" ht="32.65" customHeight="1">
      <c r="A142" s="4" t="s">
        <v>355</v>
      </c>
      <c r="B142" s="4" t="s">
        <v>356</v>
      </c>
      <c r="C142" s="4" t="s">
        <v>204</v>
      </c>
      <c r="D142" s="5">
        <v>11600</v>
      </c>
      <c r="E142" s="6">
        <v>1182455.28</v>
      </c>
      <c r="F142" s="6">
        <v>1.1999999999999999E-3</v>
      </c>
      <c r="G142" s="1"/>
    </row>
    <row r="143" spans="1:7" ht="32.65" customHeight="1">
      <c r="A143" s="4" t="s">
        <v>357</v>
      </c>
      <c r="B143" s="4" t="s">
        <v>358</v>
      </c>
      <c r="C143" s="4" t="s">
        <v>204</v>
      </c>
      <c r="D143" s="5">
        <v>125000</v>
      </c>
      <c r="E143" s="6">
        <v>12616037.5</v>
      </c>
      <c r="F143" s="6">
        <v>1.2800000000000001E-2</v>
      </c>
      <c r="G143" s="1"/>
    </row>
    <row r="144" spans="1:7" ht="32.65" customHeight="1">
      <c r="A144" s="4" t="s">
        <v>365</v>
      </c>
      <c r="B144" s="4" t="s">
        <v>366</v>
      </c>
      <c r="C144" s="4" t="s">
        <v>204</v>
      </c>
      <c r="D144" s="5">
        <v>200000</v>
      </c>
      <c r="E144" s="6">
        <v>20355040</v>
      </c>
      <c r="F144" s="6">
        <v>2.06E-2</v>
      </c>
      <c r="G144" s="1"/>
    </row>
    <row r="145" spans="1:7" ht="32.65" customHeight="1">
      <c r="A145" s="4" t="s">
        <v>2591</v>
      </c>
      <c r="B145" s="4" t="s">
        <v>2592</v>
      </c>
      <c r="C145" s="4" t="s">
        <v>204</v>
      </c>
      <c r="D145" s="5">
        <v>2500000</v>
      </c>
      <c r="E145" s="6">
        <v>259696750</v>
      </c>
      <c r="F145" s="6">
        <v>0.26319999999999999</v>
      </c>
      <c r="G145" s="1"/>
    </row>
    <row r="146" spans="1:7" ht="32.65" customHeight="1">
      <c r="A146" s="4" t="s">
        <v>2015</v>
      </c>
      <c r="B146" s="4" t="s">
        <v>2016</v>
      </c>
      <c r="C146" s="4" t="s">
        <v>204</v>
      </c>
      <c r="D146" s="5">
        <v>2214600</v>
      </c>
      <c r="E146" s="6">
        <v>231209776.5</v>
      </c>
      <c r="F146" s="6">
        <v>0.2344</v>
      </c>
      <c r="G146" s="1"/>
    </row>
    <row r="147" spans="1:7" ht="32.65" customHeight="1">
      <c r="A147" s="4" t="s">
        <v>2511</v>
      </c>
      <c r="B147" s="4" t="s">
        <v>2512</v>
      </c>
      <c r="C147" s="4" t="s">
        <v>204</v>
      </c>
      <c r="D147" s="5">
        <v>215000</v>
      </c>
      <c r="E147" s="6">
        <v>22052335</v>
      </c>
      <c r="F147" s="6">
        <v>2.24E-2</v>
      </c>
      <c r="G147" s="1"/>
    </row>
    <row r="148" spans="1:7" ht="32.65" customHeight="1">
      <c r="A148" s="4" t="s">
        <v>2019</v>
      </c>
      <c r="B148" s="4" t="s">
        <v>2020</v>
      </c>
      <c r="C148" s="4" t="s">
        <v>204</v>
      </c>
      <c r="D148" s="5">
        <v>925000</v>
      </c>
      <c r="E148" s="6">
        <v>96374362.5</v>
      </c>
      <c r="F148" s="6">
        <v>9.7699999999999995E-2</v>
      </c>
      <c r="G148" s="1"/>
    </row>
    <row r="149" spans="1:7" ht="32.65" customHeight="1">
      <c r="A149" s="4" t="s">
        <v>2021</v>
      </c>
      <c r="B149" s="4" t="s">
        <v>2022</v>
      </c>
      <c r="C149" s="4" t="s">
        <v>204</v>
      </c>
      <c r="D149" s="5">
        <v>139000</v>
      </c>
      <c r="E149" s="6">
        <v>14264430.199999999</v>
      </c>
      <c r="F149" s="6">
        <v>1.4500000000000001E-2</v>
      </c>
      <c r="G149" s="1"/>
    </row>
    <row r="150" spans="1:7" ht="32.65" customHeight="1">
      <c r="A150" s="4" t="s">
        <v>2025</v>
      </c>
      <c r="B150" s="4" t="s">
        <v>2026</v>
      </c>
      <c r="C150" s="4" t="s">
        <v>204</v>
      </c>
      <c r="D150" s="5">
        <v>350000</v>
      </c>
      <c r="E150" s="6">
        <v>35940870</v>
      </c>
      <c r="F150" s="6">
        <v>3.6400000000000002E-2</v>
      </c>
      <c r="G150" s="1"/>
    </row>
    <row r="151" spans="1:7" ht="32.65" customHeight="1">
      <c r="A151" s="4" t="s">
        <v>706</v>
      </c>
      <c r="B151" s="4" t="s">
        <v>707</v>
      </c>
      <c r="C151" s="4" t="s">
        <v>204</v>
      </c>
      <c r="D151" s="5">
        <v>90000</v>
      </c>
      <c r="E151" s="6">
        <v>9172953</v>
      </c>
      <c r="F151" s="6">
        <v>9.2999999999999992E-3</v>
      </c>
      <c r="G151" s="1"/>
    </row>
    <row r="152" spans="1:7" ht="32.65" customHeight="1">
      <c r="A152" s="4" t="s">
        <v>1695</v>
      </c>
      <c r="B152" s="4" t="s">
        <v>1696</v>
      </c>
      <c r="C152" s="4" t="s">
        <v>204</v>
      </c>
      <c r="D152" s="5">
        <v>100000</v>
      </c>
      <c r="E152" s="6">
        <v>10361300</v>
      </c>
      <c r="F152" s="6">
        <v>1.0500000000000001E-2</v>
      </c>
      <c r="G152" s="1"/>
    </row>
    <row r="153" spans="1:7" ht="32.65" customHeight="1">
      <c r="A153" s="4" t="s">
        <v>456</v>
      </c>
      <c r="B153" s="4" t="s">
        <v>457</v>
      </c>
      <c r="C153" s="4" t="s">
        <v>171</v>
      </c>
      <c r="D153" s="5">
        <v>2500000</v>
      </c>
      <c r="E153" s="6">
        <v>238652500</v>
      </c>
      <c r="F153" s="6">
        <v>0.2419</v>
      </c>
      <c r="G153" s="1"/>
    </row>
    <row r="154" spans="1:7" ht="23.45" customHeight="1">
      <c r="A154" s="4" t="s">
        <v>458</v>
      </c>
      <c r="B154" s="4" t="s">
        <v>459</v>
      </c>
      <c r="C154" s="4" t="s">
        <v>171</v>
      </c>
      <c r="D154" s="5">
        <v>2500000</v>
      </c>
      <c r="E154" s="6">
        <v>240515750</v>
      </c>
      <c r="F154" s="6">
        <v>0.24379999999999999</v>
      </c>
      <c r="G154" s="1"/>
    </row>
    <row r="155" spans="1:7" ht="23.45" customHeight="1">
      <c r="A155" s="4" t="s">
        <v>460</v>
      </c>
      <c r="B155" s="4" t="s">
        <v>461</v>
      </c>
      <c r="C155" s="4" t="s">
        <v>171</v>
      </c>
      <c r="D155" s="5">
        <v>2500000</v>
      </c>
      <c r="E155" s="6">
        <v>243431500</v>
      </c>
      <c r="F155" s="6">
        <v>0.24679999999999999</v>
      </c>
      <c r="G155" s="1"/>
    </row>
    <row r="156" spans="1:7" ht="32.65" customHeight="1">
      <c r="A156" s="4" t="s">
        <v>464</v>
      </c>
      <c r="B156" s="4" t="s">
        <v>465</v>
      </c>
      <c r="C156" s="4" t="s">
        <v>387</v>
      </c>
      <c r="D156" s="5">
        <v>4000000</v>
      </c>
      <c r="E156" s="6">
        <v>402540400</v>
      </c>
      <c r="F156" s="6">
        <v>0.40799999999999997</v>
      </c>
      <c r="G156" s="1"/>
    </row>
    <row r="157" spans="1:7" ht="32.65" customHeight="1">
      <c r="A157" s="4" t="s">
        <v>1759</v>
      </c>
      <c r="B157" s="4" t="s">
        <v>1760</v>
      </c>
      <c r="C157" s="4" t="s">
        <v>171</v>
      </c>
      <c r="D157" s="5">
        <v>1490000</v>
      </c>
      <c r="E157" s="6">
        <v>149845128</v>
      </c>
      <c r="F157" s="6">
        <v>0.15190000000000001</v>
      </c>
      <c r="G157" s="1"/>
    </row>
    <row r="158" spans="1:7" ht="23.45" customHeight="1">
      <c r="A158" s="4" t="s">
        <v>468</v>
      </c>
      <c r="B158" s="4" t="s">
        <v>469</v>
      </c>
      <c r="C158" s="4" t="s">
        <v>171</v>
      </c>
      <c r="D158" s="5">
        <v>2500000</v>
      </c>
      <c r="E158" s="6">
        <v>257566250</v>
      </c>
      <c r="F158" s="6">
        <v>0.2611</v>
      </c>
      <c r="G158" s="1"/>
    </row>
    <row r="159" spans="1:7" ht="32.65" customHeight="1">
      <c r="A159" s="4" t="s">
        <v>1767</v>
      </c>
      <c r="B159" s="4" t="s">
        <v>1768</v>
      </c>
      <c r="C159" s="4" t="s">
        <v>204</v>
      </c>
      <c r="D159" s="5">
        <v>2500000</v>
      </c>
      <c r="E159" s="6">
        <v>231269250</v>
      </c>
      <c r="F159" s="6">
        <v>0.2344</v>
      </c>
      <c r="G159" s="1"/>
    </row>
    <row r="160" spans="1:7" ht="32.65" customHeight="1">
      <c r="A160" s="4" t="s">
        <v>1769</v>
      </c>
      <c r="B160" s="4" t="s">
        <v>1770</v>
      </c>
      <c r="C160" s="4" t="s">
        <v>204</v>
      </c>
      <c r="D160" s="5">
        <v>4400000</v>
      </c>
      <c r="E160" s="6">
        <v>407992200</v>
      </c>
      <c r="F160" s="6">
        <v>0.41360000000000002</v>
      </c>
      <c r="G160" s="1"/>
    </row>
    <row r="161" spans="1:7" ht="32.65" customHeight="1">
      <c r="A161" s="4" t="s">
        <v>474</v>
      </c>
      <c r="B161" s="4" t="s">
        <v>475</v>
      </c>
      <c r="C161" s="4" t="s">
        <v>204</v>
      </c>
      <c r="D161" s="5">
        <v>5000000</v>
      </c>
      <c r="E161" s="6">
        <v>469023000</v>
      </c>
      <c r="F161" s="6">
        <v>0.47539999999999999</v>
      </c>
      <c r="G161" s="1"/>
    </row>
    <row r="162" spans="1:7" ht="32.65" customHeight="1">
      <c r="A162" s="4" t="s">
        <v>476</v>
      </c>
      <c r="B162" s="4" t="s">
        <v>477</v>
      </c>
      <c r="C162" s="4" t="s">
        <v>204</v>
      </c>
      <c r="D162" s="5">
        <v>23101500</v>
      </c>
      <c r="E162" s="6">
        <v>2133837041.8499999</v>
      </c>
      <c r="F162" s="6">
        <v>2.1629999999999998</v>
      </c>
      <c r="G162" s="1"/>
    </row>
    <row r="163" spans="1:7" ht="32.65" customHeight="1">
      <c r="A163" s="4" t="s">
        <v>478</v>
      </c>
      <c r="B163" s="4" t="s">
        <v>479</v>
      </c>
      <c r="C163" s="4" t="s">
        <v>204</v>
      </c>
      <c r="D163" s="5">
        <v>29000000</v>
      </c>
      <c r="E163" s="6">
        <v>2683022000</v>
      </c>
      <c r="F163" s="6">
        <v>2.7195999999999998</v>
      </c>
      <c r="G163" s="1"/>
    </row>
    <row r="164" spans="1:7" ht="32.65" customHeight="1">
      <c r="A164" s="4" t="s">
        <v>482</v>
      </c>
      <c r="B164" s="4" t="s">
        <v>483</v>
      </c>
      <c r="C164" s="4" t="s">
        <v>204</v>
      </c>
      <c r="D164" s="5">
        <v>14500000</v>
      </c>
      <c r="E164" s="6">
        <v>1393178850</v>
      </c>
      <c r="F164" s="6">
        <v>1.4121999999999999</v>
      </c>
      <c r="G164" s="1"/>
    </row>
    <row r="165" spans="1:7" ht="32.65" customHeight="1">
      <c r="A165" s="4" t="s">
        <v>484</v>
      </c>
      <c r="B165" s="4" t="s">
        <v>485</v>
      </c>
      <c r="C165" s="4" t="s">
        <v>204</v>
      </c>
      <c r="D165" s="5">
        <v>7900000</v>
      </c>
      <c r="E165" s="6">
        <v>754932690</v>
      </c>
      <c r="F165" s="6">
        <v>0.76519999999999999</v>
      </c>
      <c r="G165" s="1"/>
    </row>
    <row r="166" spans="1:7" ht="32.65" customHeight="1">
      <c r="A166" s="4" t="s">
        <v>488</v>
      </c>
      <c r="B166" s="4" t="s">
        <v>489</v>
      </c>
      <c r="C166" s="4" t="s">
        <v>204</v>
      </c>
      <c r="D166" s="5">
        <v>16000000</v>
      </c>
      <c r="E166" s="6">
        <v>1531284800</v>
      </c>
      <c r="F166" s="6">
        <v>1.5522</v>
      </c>
      <c r="G166" s="1"/>
    </row>
    <row r="167" spans="1:7" ht="32.65" customHeight="1">
      <c r="A167" s="4" t="s">
        <v>490</v>
      </c>
      <c r="B167" s="4" t="s">
        <v>491</v>
      </c>
      <c r="C167" s="4" t="s">
        <v>204</v>
      </c>
      <c r="D167" s="5">
        <v>29950000</v>
      </c>
      <c r="E167" s="6">
        <v>2865550110</v>
      </c>
      <c r="F167" s="6">
        <v>2.9047000000000001</v>
      </c>
      <c r="G167" s="1"/>
    </row>
    <row r="168" spans="1:7" ht="32.65" customHeight="1">
      <c r="A168" s="4" t="s">
        <v>492</v>
      </c>
      <c r="B168" s="4" t="s">
        <v>493</v>
      </c>
      <c r="C168" s="4" t="s">
        <v>204</v>
      </c>
      <c r="D168" s="5">
        <v>13519900</v>
      </c>
      <c r="E168" s="6">
        <v>1243265668.1800001</v>
      </c>
      <c r="F168" s="6">
        <v>1.2602</v>
      </c>
      <c r="G168" s="1"/>
    </row>
    <row r="169" spans="1:7" ht="32.65" customHeight="1">
      <c r="A169" s="4" t="s">
        <v>494</v>
      </c>
      <c r="B169" s="4" t="s">
        <v>495</v>
      </c>
      <c r="C169" s="4" t="s">
        <v>204</v>
      </c>
      <c r="D169" s="5">
        <v>84700</v>
      </c>
      <c r="E169" s="6">
        <v>8236964.8899999997</v>
      </c>
      <c r="F169" s="6">
        <v>8.3000000000000001E-3</v>
      </c>
      <c r="G169" s="1"/>
    </row>
    <row r="170" spans="1:7" ht="32.65" customHeight="1">
      <c r="A170" s="4" t="s">
        <v>496</v>
      </c>
      <c r="B170" s="4" t="s">
        <v>497</v>
      </c>
      <c r="C170" s="4" t="s">
        <v>204</v>
      </c>
      <c r="D170" s="5">
        <v>8759200</v>
      </c>
      <c r="E170" s="6">
        <v>809826580.48000002</v>
      </c>
      <c r="F170" s="6">
        <v>0.82089999999999996</v>
      </c>
      <c r="G170" s="1"/>
    </row>
    <row r="171" spans="1:7" ht="32.65" customHeight="1">
      <c r="A171" s="4" t="s">
        <v>502</v>
      </c>
      <c r="B171" s="4" t="s">
        <v>503</v>
      </c>
      <c r="C171" s="4" t="s">
        <v>204</v>
      </c>
      <c r="D171" s="5">
        <v>5000000</v>
      </c>
      <c r="E171" s="6">
        <v>480269500</v>
      </c>
      <c r="F171" s="6">
        <v>0.48680000000000001</v>
      </c>
      <c r="G171" s="1"/>
    </row>
    <row r="172" spans="1:7" ht="32.65" customHeight="1">
      <c r="A172" s="4" t="s">
        <v>1773</v>
      </c>
      <c r="B172" s="4" t="s">
        <v>1774</v>
      </c>
      <c r="C172" s="4" t="s">
        <v>204</v>
      </c>
      <c r="D172" s="5">
        <v>2500000</v>
      </c>
      <c r="E172" s="6">
        <v>247068250</v>
      </c>
      <c r="F172" s="6">
        <v>0.25040000000000001</v>
      </c>
      <c r="G172" s="1"/>
    </row>
    <row r="173" spans="1:7" ht="32.65" customHeight="1">
      <c r="A173" s="4" t="s">
        <v>580</v>
      </c>
      <c r="B173" s="4" t="s">
        <v>581</v>
      </c>
      <c r="C173" s="4" t="s">
        <v>204</v>
      </c>
      <c r="D173" s="5">
        <v>1288000</v>
      </c>
      <c r="E173" s="6">
        <v>121954022.40000001</v>
      </c>
      <c r="F173" s="6">
        <v>0.1236</v>
      </c>
      <c r="G173" s="1"/>
    </row>
    <row r="174" spans="1:7" ht="32.65" customHeight="1">
      <c r="A174" s="4" t="s">
        <v>582</v>
      </c>
      <c r="B174" s="4" t="s">
        <v>583</v>
      </c>
      <c r="C174" s="4" t="s">
        <v>204</v>
      </c>
      <c r="D174" s="5">
        <v>5000000</v>
      </c>
      <c r="E174" s="6">
        <v>478858500</v>
      </c>
      <c r="F174" s="6">
        <v>0.4854</v>
      </c>
      <c r="G174" s="1"/>
    </row>
    <row r="175" spans="1:7" ht="32.65" customHeight="1">
      <c r="A175" s="4" t="s">
        <v>584</v>
      </c>
      <c r="B175" s="4" t="s">
        <v>585</v>
      </c>
      <c r="C175" s="4" t="s">
        <v>204</v>
      </c>
      <c r="D175" s="5">
        <v>12000000</v>
      </c>
      <c r="E175" s="6">
        <v>1261496400</v>
      </c>
      <c r="F175" s="6">
        <v>1.2786999999999999</v>
      </c>
      <c r="G175" s="1"/>
    </row>
    <row r="176" spans="1:7" ht="32.65" customHeight="1">
      <c r="A176" s="4" t="s">
        <v>588</v>
      </c>
      <c r="B176" s="4" t="s">
        <v>589</v>
      </c>
      <c r="C176" s="4" t="s">
        <v>204</v>
      </c>
      <c r="D176" s="5">
        <v>500000</v>
      </c>
      <c r="E176" s="6">
        <v>49952000</v>
      </c>
      <c r="F176" s="6">
        <v>5.0599999999999999E-2</v>
      </c>
      <c r="G176" s="1"/>
    </row>
    <row r="177" spans="1:7" ht="32.65" customHeight="1">
      <c r="A177" s="4" t="s">
        <v>590</v>
      </c>
      <c r="B177" s="4" t="s">
        <v>591</v>
      </c>
      <c r="C177" s="4" t="s">
        <v>204</v>
      </c>
      <c r="D177" s="5">
        <v>5000000</v>
      </c>
      <c r="E177" s="6">
        <v>489251000</v>
      </c>
      <c r="F177" s="6">
        <v>0.49590000000000001</v>
      </c>
      <c r="G177" s="1"/>
    </row>
    <row r="178" spans="1:7" ht="32.65" customHeight="1">
      <c r="A178" s="4" t="s">
        <v>592</v>
      </c>
      <c r="B178" s="4" t="s">
        <v>593</v>
      </c>
      <c r="C178" s="4" t="s">
        <v>204</v>
      </c>
      <c r="D178" s="5">
        <v>500000</v>
      </c>
      <c r="E178" s="6">
        <v>50130050</v>
      </c>
      <c r="F178" s="6">
        <v>5.0799999999999998E-2</v>
      </c>
      <c r="G178" s="1"/>
    </row>
    <row r="179" spans="1:7" ht="32.65" customHeight="1">
      <c r="A179" s="4" t="s">
        <v>596</v>
      </c>
      <c r="B179" s="4" t="s">
        <v>597</v>
      </c>
      <c r="C179" s="4" t="s">
        <v>204</v>
      </c>
      <c r="D179" s="5">
        <v>7500000</v>
      </c>
      <c r="E179" s="6">
        <v>733886250</v>
      </c>
      <c r="F179" s="6">
        <v>0.74390000000000001</v>
      </c>
      <c r="G179" s="1"/>
    </row>
    <row r="180" spans="1:7" ht="32.65" customHeight="1">
      <c r="A180" s="4" t="s">
        <v>600</v>
      </c>
      <c r="B180" s="4" t="s">
        <v>601</v>
      </c>
      <c r="C180" s="4" t="s">
        <v>204</v>
      </c>
      <c r="D180" s="5">
        <v>4000000</v>
      </c>
      <c r="E180" s="6">
        <v>402845600</v>
      </c>
      <c r="F180" s="6">
        <v>0.4083</v>
      </c>
      <c r="G180" s="1"/>
    </row>
    <row r="181" spans="1:7" ht="32.65" customHeight="1">
      <c r="A181" s="4" t="s">
        <v>602</v>
      </c>
      <c r="B181" s="4" t="s">
        <v>603</v>
      </c>
      <c r="C181" s="4" t="s">
        <v>204</v>
      </c>
      <c r="D181" s="5">
        <v>2875000</v>
      </c>
      <c r="E181" s="6">
        <v>290428762.5</v>
      </c>
      <c r="F181" s="6">
        <v>0.2944</v>
      </c>
      <c r="G181" s="1"/>
    </row>
    <row r="182" spans="1:7" ht="32.65" customHeight="1">
      <c r="A182" s="4" t="s">
        <v>606</v>
      </c>
      <c r="B182" s="4" t="s">
        <v>607</v>
      </c>
      <c r="C182" s="4" t="s">
        <v>204</v>
      </c>
      <c r="D182" s="5">
        <v>15500000</v>
      </c>
      <c r="E182" s="6">
        <v>1538202950</v>
      </c>
      <c r="F182" s="6">
        <v>1.5591999999999999</v>
      </c>
      <c r="G182" s="1"/>
    </row>
    <row r="183" spans="1:7" ht="32.65" customHeight="1">
      <c r="A183" s="4" t="s">
        <v>608</v>
      </c>
      <c r="B183" s="4" t="s">
        <v>609</v>
      </c>
      <c r="C183" s="4" t="s">
        <v>204</v>
      </c>
      <c r="D183" s="5">
        <v>3000000</v>
      </c>
      <c r="E183" s="6">
        <v>299892000</v>
      </c>
      <c r="F183" s="6">
        <v>0.30399999999999999</v>
      </c>
      <c r="G183" s="1"/>
    </row>
    <row r="184" spans="1:7" ht="32.65" customHeight="1">
      <c r="A184" s="4" t="s">
        <v>612</v>
      </c>
      <c r="B184" s="4" t="s">
        <v>613</v>
      </c>
      <c r="C184" s="4" t="s">
        <v>204</v>
      </c>
      <c r="D184" s="5">
        <v>11480000</v>
      </c>
      <c r="E184" s="6">
        <v>1163093904</v>
      </c>
      <c r="F184" s="6">
        <v>1.179</v>
      </c>
      <c r="G184" s="1"/>
    </row>
    <row r="185" spans="1:7" ht="32.65" customHeight="1">
      <c r="A185" s="4" t="s">
        <v>614</v>
      </c>
      <c r="B185" s="4" t="s">
        <v>615</v>
      </c>
      <c r="C185" s="4" t="s">
        <v>204</v>
      </c>
      <c r="D185" s="5">
        <v>2500000</v>
      </c>
      <c r="E185" s="6">
        <v>251145000</v>
      </c>
      <c r="F185" s="6">
        <v>0.25459999999999999</v>
      </c>
      <c r="G185" s="1"/>
    </row>
    <row r="186" spans="1:7" ht="32.65" customHeight="1">
      <c r="A186" s="4" t="s">
        <v>616</v>
      </c>
      <c r="B186" s="4" t="s">
        <v>617</v>
      </c>
      <c r="C186" s="4" t="s">
        <v>204</v>
      </c>
      <c r="D186" s="5">
        <v>5000000</v>
      </c>
      <c r="E186" s="6">
        <v>508057000</v>
      </c>
      <c r="F186" s="6">
        <v>0.51500000000000001</v>
      </c>
      <c r="G186" s="1"/>
    </row>
    <row r="187" spans="1:7" ht="32.65" customHeight="1">
      <c r="A187" s="4" t="s">
        <v>618</v>
      </c>
      <c r="B187" s="4" t="s">
        <v>619</v>
      </c>
      <c r="C187" s="4" t="s">
        <v>204</v>
      </c>
      <c r="D187" s="5">
        <v>2500000</v>
      </c>
      <c r="E187" s="6">
        <v>256250500</v>
      </c>
      <c r="F187" s="6">
        <v>0.25969999999999999</v>
      </c>
      <c r="G187" s="1"/>
    </row>
    <row r="188" spans="1:7" ht="32.65" customHeight="1">
      <c r="A188" s="4" t="s">
        <v>620</v>
      </c>
      <c r="B188" s="4" t="s">
        <v>621</v>
      </c>
      <c r="C188" s="4" t="s">
        <v>204</v>
      </c>
      <c r="D188" s="5">
        <v>29000000</v>
      </c>
      <c r="E188" s="6">
        <v>2972563800</v>
      </c>
      <c r="F188" s="6">
        <v>3.0131000000000001</v>
      </c>
      <c r="G188" s="1"/>
    </row>
    <row r="189" spans="1:7" ht="32.65" customHeight="1">
      <c r="A189" s="4" t="s">
        <v>622</v>
      </c>
      <c r="B189" s="4" t="s">
        <v>623</v>
      </c>
      <c r="C189" s="4" t="s">
        <v>204</v>
      </c>
      <c r="D189" s="5">
        <v>2000000</v>
      </c>
      <c r="E189" s="6">
        <v>205829800</v>
      </c>
      <c r="F189" s="6">
        <v>0.20860000000000001</v>
      </c>
      <c r="G189" s="1"/>
    </row>
    <row r="190" spans="1:7" ht="32.65" customHeight="1">
      <c r="A190" s="4" t="s">
        <v>1815</v>
      </c>
      <c r="B190" s="4" t="s">
        <v>1816</v>
      </c>
      <c r="C190" s="4" t="s">
        <v>204</v>
      </c>
      <c r="D190" s="5">
        <v>210000</v>
      </c>
      <c r="E190" s="6">
        <v>21273021</v>
      </c>
      <c r="F190" s="6">
        <v>2.1600000000000001E-2</v>
      </c>
      <c r="G190" s="1"/>
    </row>
    <row r="191" spans="1:7" ht="32.65" customHeight="1">
      <c r="A191" s="4" t="s">
        <v>626</v>
      </c>
      <c r="B191" s="4" t="s">
        <v>627</v>
      </c>
      <c r="C191" s="4" t="s">
        <v>204</v>
      </c>
      <c r="D191" s="5">
        <v>1720000</v>
      </c>
      <c r="E191" s="6">
        <v>176476472</v>
      </c>
      <c r="F191" s="6">
        <v>0.1789</v>
      </c>
      <c r="G191" s="1"/>
    </row>
    <row r="192" spans="1:7" ht="32.65" customHeight="1">
      <c r="A192" s="4" t="s">
        <v>628</v>
      </c>
      <c r="B192" s="4" t="s">
        <v>629</v>
      </c>
      <c r="C192" s="4" t="s">
        <v>204</v>
      </c>
      <c r="D192" s="5">
        <v>6000000</v>
      </c>
      <c r="E192" s="6">
        <v>619686600</v>
      </c>
      <c r="F192" s="6">
        <v>0.62809999999999999</v>
      </c>
      <c r="G192" s="1"/>
    </row>
    <row r="193" spans="1:7" ht="32.65" customHeight="1">
      <c r="A193" s="4" t="s">
        <v>630</v>
      </c>
      <c r="B193" s="4" t="s">
        <v>631</v>
      </c>
      <c r="C193" s="4" t="s">
        <v>204</v>
      </c>
      <c r="D193" s="5">
        <v>4942600</v>
      </c>
      <c r="E193" s="6">
        <v>512941545.22000003</v>
      </c>
      <c r="F193" s="6">
        <v>0.51990000000000003</v>
      </c>
      <c r="G193" s="1"/>
    </row>
    <row r="194" spans="1:7" ht="32.65" customHeight="1">
      <c r="A194" s="4" t="s">
        <v>632</v>
      </c>
      <c r="B194" s="4" t="s">
        <v>633</v>
      </c>
      <c r="C194" s="4" t="s">
        <v>204</v>
      </c>
      <c r="D194" s="5">
        <v>7000000</v>
      </c>
      <c r="E194" s="6">
        <v>732202800</v>
      </c>
      <c r="F194" s="6">
        <v>0.74219999999999997</v>
      </c>
      <c r="G194" s="1"/>
    </row>
    <row r="195" spans="1:7" ht="32.65" customHeight="1">
      <c r="A195" s="4" t="s">
        <v>634</v>
      </c>
      <c r="B195" s="4" t="s">
        <v>635</v>
      </c>
      <c r="C195" s="4" t="s">
        <v>204</v>
      </c>
      <c r="D195" s="5">
        <v>5500000</v>
      </c>
      <c r="E195" s="6">
        <v>575380850</v>
      </c>
      <c r="F195" s="6">
        <v>0.58320000000000005</v>
      </c>
      <c r="G195" s="1"/>
    </row>
    <row r="196" spans="1:7" ht="32.65" customHeight="1">
      <c r="A196" s="4" t="s">
        <v>636</v>
      </c>
      <c r="B196" s="4" t="s">
        <v>637</v>
      </c>
      <c r="C196" s="4" t="s">
        <v>204</v>
      </c>
      <c r="D196" s="5">
        <v>5000000</v>
      </c>
      <c r="E196" s="6">
        <v>522091500</v>
      </c>
      <c r="F196" s="6">
        <v>0.5292</v>
      </c>
      <c r="G196" s="1"/>
    </row>
    <row r="197" spans="1:7" ht="32.65" customHeight="1">
      <c r="A197" s="4" t="s">
        <v>638</v>
      </c>
      <c r="B197" s="4" t="s">
        <v>639</v>
      </c>
      <c r="C197" s="4" t="s">
        <v>204</v>
      </c>
      <c r="D197" s="5">
        <v>5645000</v>
      </c>
      <c r="E197" s="6">
        <v>588350125</v>
      </c>
      <c r="F197" s="6">
        <v>0.59640000000000004</v>
      </c>
      <c r="G197" s="1"/>
    </row>
    <row r="198" spans="1:7" ht="32.65" customHeight="1">
      <c r="A198" s="4" t="s">
        <v>207</v>
      </c>
      <c r="B198" s="4" t="s">
        <v>208</v>
      </c>
      <c r="C198" s="4" t="s">
        <v>204</v>
      </c>
      <c r="D198" s="5">
        <v>1094900</v>
      </c>
      <c r="E198" s="6">
        <v>113955878.12</v>
      </c>
      <c r="F198" s="6">
        <v>0.11550000000000001</v>
      </c>
      <c r="G198" s="1"/>
    </row>
    <row r="199" spans="1:7" ht="32.65" customHeight="1">
      <c r="A199" s="4" t="s">
        <v>213</v>
      </c>
      <c r="B199" s="4" t="s">
        <v>214</v>
      </c>
      <c r="C199" s="4" t="s">
        <v>204</v>
      </c>
      <c r="D199" s="5">
        <v>20000</v>
      </c>
      <c r="E199" s="6">
        <v>2016396</v>
      </c>
      <c r="F199" s="6">
        <v>2E-3</v>
      </c>
      <c r="G199" s="1"/>
    </row>
    <row r="200" spans="1:7" ht="32.65" customHeight="1">
      <c r="A200" s="4" t="s">
        <v>215</v>
      </c>
      <c r="B200" s="4" t="s">
        <v>216</v>
      </c>
      <c r="C200" s="4" t="s">
        <v>204</v>
      </c>
      <c r="D200" s="5">
        <v>200000</v>
      </c>
      <c r="E200" s="6">
        <v>21429960</v>
      </c>
      <c r="F200" s="6">
        <v>2.1700000000000001E-2</v>
      </c>
      <c r="G200" s="1"/>
    </row>
    <row r="201" spans="1:7" ht="32.65" customHeight="1">
      <c r="A201" s="4" t="s">
        <v>219</v>
      </c>
      <c r="B201" s="4" t="s">
        <v>220</v>
      </c>
      <c r="C201" s="4" t="s">
        <v>204</v>
      </c>
      <c r="D201" s="5">
        <v>2500000</v>
      </c>
      <c r="E201" s="6">
        <v>275993750</v>
      </c>
      <c r="F201" s="6">
        <v>0.27979999999999999</v>
      </c>
      <c r="G201" s="1"/>
    </row>
    <row r="202" spans="1:7" ht="32.65" customHeight="1">
      <c r="A202" s="4" t="s">
        <v>221</v>
      </c>
      <c r="B202" s="4" t="s">
        <v>222</v>
      </c>
      <c r="C202" s="4" t="s">
        <v>204</v>
      </c>
      <c r="D202" s="5">
        <v>4600000</v>
      </c>
      <c r="E202" s="6">
        <v>501374700</v>
      </c>
      <c r="F202" s="6">
        <v>0.50819999999999999</v>
      </c>
      <c r="G202" s="1"/>
    </row>
    <row r="203" spans="1:7" ht="32.65" customHeight="1">
      <c r="A203" s="4" t="s">
        <v>225</v>
      </c>
      <c r="B203" s="4" t="s">
        <v>226</v>
      </c>
      <c r="C203" s="4" t="s">
        <v>204</v>
      </c>
      <c r="D203" s="5">
        <v>2961900</v>
      </c>
      <c r="E203" s="6">
        <v>324186767.37</v>
      </c>
      <c r="F203" s="6">
        <v>0.3286</v>
      </c>
      <c r="G203" s="1"/>
    </row>
    <row r="204" spans="1:7" ht="32.65" customHeight="1">
      <c r="A204" s="4" t="s">
        <v>227</v>
      </c>
      <c r="B204" s="4" t="s">
        <v>228</v>
      </c>
      <c r="C204" s="4" t="s">
        <v>204</v>
      </c>
      <c r="D204" s="5">
        <v>1000000</v>
      </c>
      <c r="E204" s="6">
        <v>103100600</v>
      </c>
      <c r="F204" s="6">
        <v>0.1045</v>
      </c>
      <c r="G204" s="1"/>
    </row>
    <row r="205" spans="1:7" ht="32.65" customHeight="1">
      <c r="A205" s="4" t="s">
        <v>229</v>
      </c>
      <c r="B205" s="4" t="s">
        <v>230</v>
      </c>
      <c r="C205" s="4" t="s">
        <v>204</v>
      </c>
      <c r="D205" s="5">
        <v>1652000</v>
      </c>
      <c r="E205" s="6">
        <v>181510196</v>
      </c>
      <c r="F205" s="6">
        <v>0.184</v>
      </c>
      <c r="G205" s="1"/>
    </row>
    <row r="206" spans="1:7" ht="32.65" customHeight="1">
      <c r="A206" s="4" t="s">
        <v>237</v>
      </c>
      <c r="B206" s="4" t="s">
        <v>238</v>
      </c>
      <c r="C206" s="4" t="s">
        <v>204</v>
      </c>
      <c r="D206" s="5">
        <v>1520000</v>
      </c>
      <c r="E206" s="6">
        <v>163399240</v>
      </c>
      <c r="F206" s="6">
        <v>0.1656</v>
      </c>
      <c r="G206" s="1"/>
    </row>
    <row r="207" spans="1:7" ht="32.65" customHeight="1">
      <c r="A207" s="4" t="s">
        <v>245</v>
      </c>
      <c r="B207" s="4" t="s">
        <v>246</v>
      </c>
      <c r="C207" s="4" t="s">
        <v>204</v>
      </c>
      <c r="D207" s="5">
        <v>50000</v>
      </c>
      <c r="E207" s="6">
        <v>5543375</v>
      </c>
      <c r="F207" s="6">
        <v>5.5999999999999999E-3</v>
      </c>
      <c r="G207" s="1"/>
    </row>
    <row r="208" spans="1:7" ht="32.65" customHeight="1">
      <c r="A208" s="4" t="s">
        <v>247</v>
      </c>
      <c r="B208" s="4" t="s">
        <v>248</v>
      </c>
      <c r="C208" s="4" t="s">
        <v>204</v>
      </c>
      <c r="D208" s="5">
        <v>1895000</v>
      </c>
      <c r="E208" s="6">
        <v>203952217.5</v>
      </c>
      <c r="F208" s="6">
        <v>0.20669999999999999</v>
      </c>
      <c r="G208" s="1"/>
    </row>
    <row r="209" spans="1:7" ht="32.65" customHeight="1">
      <c r="A209" s="4" t="s">
        <v>1855</v>
      </c>
      <c r="B209" s="4" t="s">
        <v>1856</v>
      </c>
      <c r="C209" s="4" t="s">
        <v>204</v>
      </c>
      <c r="D209" s="5">
        <v>260000</v>
      </c>
      <c r="E209" s="6">
        <v>28018718</v>
      </c>
      <c r="F209" s="6">
        <v>2.8400000000000002E-2</v>
      </c>
      <c r="G209" s="1"/>
    </row>
    <row r="210" spans="1:7" ht="32.65" customHeight="1">
      <c r="A210" s="4" t="s">
        <v>251</v>
      </c>
      <c r="B210" s="4" t="s">
        <v>252</v>
      </c>
      <c r="C210" s="4" t="s">
        <v>204</v>
      </c>
      <c r="D210" s="5">
        <v>3775000</v>
      </c>
      <c r="E210" s="6">
        <v>438562890</v>
      </c>
      <c r="F210" s="6">
        <v>0.44450000000000001</v>
      </c>
      <c r="G210" s="1"/>
    </row>
    <row r="211" spans="1:7" ht="32.65" customHeight="1">
      <c r="A211" s="4" t="s">
        <v>253</v>
      </c>
      <c r="B211" s="4" t="s">
        <v>254</v>
      </c>
      <c r="C211" s="4" t="s">
        <v>204</v>
      </c>
      <c r="D211" s="5">
        <v>848000</v>
      </c>
      <c r="E211" s="6">
        <v>85384526.400000006</v>
      </c>
      <c r="F211" s="6">
        <v>8.6499999999999994E-2</v>
      </c>
      <c r="G211" s="1"/>
    </row>
    <row r="212" spans="1:7" ht="32.65" customHeight="1">
      <c r="A212" s="4" t="s">
        <v>255</v>
      </c>
      <c r="B212" s="4" t="s">
        <v>256</v>
      </c>
      <c r="C212" s="4" t="s">
        <v>204</v>
      </c>
      <c r="D212" s="5">
        <v>810000</v>
      </c>
      <c r="E212" s="6">
        <v>89464419</v>
      </c>
      <c r="F212" s="6">
        <v>9.0700000000000003E-2</v>
      </c>
      <c r="G212" s="1"/>
    </row>
    <row r="213" spans="1:7" ht="14.45" customHeight="1">
      <c r="A213" s="4" t="s">
        <v>0</v>
      </c>
      <c r="B213" s="4" t="s">
        <v>0</v>
      </c>
      <c r="C213" s="7" t="s">
        <v>192</v>
      </c>
      <c r="D213" s="5">
        <v>515967000</v>
      </c>
      <c r="E213" s="6">
        <v>51209638987.190002</v>
      </c>
      <c r="F213" s="6">
        <v>51.908200000000001</v>
      </c>
      <c r="G213" s="1"/>
    </row>
    <row r="214" spans="1:7" ht="18.399999999999999" customHeight="1">
      <c r="A214" s="21" t="s">
        <v>0</v>
      </c>
      <c r="B214" s="21"/>
      <c r="C214" s="21"/>
      <c r="D214" s="21"/>
      <c r="E214" s="21"/>
      <c r="F214" s="21"/>
      <c r="G214" s="21"/>
    </row>
    <row r="215" spans="1:7" ht="14.45" customHeight="1">
      <c r="A215" s="23" t="s">
        <v>768</v>
      </c>
      <c r="B215" s="23"/>
      <c r="C215" s="23"/>
      <c r="D215" s="23"/>
      <c r="E215" s="23"/>
      <c r="F215" s="23"/>
      <c r="G215" s="2" t="s">
        <v>0</v>
      </c>
    </row>
    <row r="216" spans="1:7" ht="23.45" customHeight="1">
      <c r="A216" s="3" t="s">
        <v>5</v>
      </c>
      <c r="B216" s="3" t="s">
        <v>6</v>
      </c>
      <c r="C216" s="3" t="s">
        <v>7</v>
      </c>
      <c r="D216" s="3" t="s">
        <v>8</v>
      </c>
      <c r="E216" s="3" t="s">
        <v>9</v>
      </c>
      <c r="F216" s="3" t="s">
        <v>10</v>
      </c>
      <c r="G216" s="3" t="s">
        <v>769</v>
      </c>
    </row>
    <row r="217" spans="1:7" ht="23.45" customHeight="1">
      <c r="A217" s="4" t="s">
        <v>1016</v>
      </c>
      <c r="B217" s="4" t="s">
        <v>1017</v>
      </c>
      <c r="C217" s="4" t="s">
        <v>153</v>
      </c>
      <c r="D217" s="5">
        <v>40000</v>
      </c>
      <c r="E217" s="6">
        <v>4101364</v>
      </c>
      <c r="F217" s="6">
        <v>4.1999999999999997E-3</v>
      </c>
      <c r="G217" s="4" t="s">
        <v>840</v>
      </c>
    </row>
    <row r="218" spans="1:7" ht="23.45" customHeight="1">
      <c r="A218" s="4" t="s">
        <v>1018</v>
      </c>
      <c r="B218" s="4" t="s">
        <v>1019</v>
      </c>
      <c r="C218" s="4" t="s">
        <v>153</v>
      </c>
      <c r="D218" s="5">
        <v>40000</v>
      </c>
      <c r="E218" s="6">
        <v>4117892</v>
      </c>
      <c r="F218" s="6">
        <v>4.1999999999999997E-3</v>
      </c>
      <c r="G218" s="4" t="s">
        <v>840</v>
      </c>
    </row>
    <row r="219" spans="1:7" ht="23.45" customHeight="1">
      <c r="A219" s="4" t="s">
        <v>1020</v>
      </c>
      <c r="B219" s="4" t="s">
        <v>1021</v>
      </c>
      <c r="C219" s="4" t="s">
        <v>153</v>
      </c>
      <c r="D219" s="5">
        <v>40000</v>
      </c>
      <c r="E219" s="6">
        <v>4156204</v>
      </c>
      <c r="F219" s="6">
        <v>4.1999999999999997E-3</v>
      </c>
      <c r="G219" s="4" t="s">
        <v>840</v>
      </c>
    </row>
    <row r="220" spans="1:7" ht="23.45" customHeight="1">
      <c r="A220" s="4" t="s">
        <v>1022</v>
      </c>
      <c r="B220" s="4" t="s">
        <v>1023</v>
      </c>
      <c r="C220" s="4" t="s">
        <v>153</v>
      </c>
      <c r="D220" s="5">
        <v>40000</v>
      </c>
      <c r="E220" s="6">
        <v>4177520</v>
      </c>
      <c r="F220" s="6">
        <v>4.1999999999999997E-3</v>
      </c>
      <c r="G220" s="4" t="s">
        <v>840</v>
      </c>
    </row>
    <row r="221" spans="1:7" ht="23.45" customHeight="1">
      <c r="A221" s="4" t="s">
        <v>1024</v>
      </c>
      <c r="B221" s="4" t="s">
        <v>1025</v>
      </c>
      <c r="C221" s="4" t="s">
        <v>153</v>
      </c>
      <c r="D221" s="5">
        <v>40000</v>
      </c>
      <c r="E221" s="6">
        <v>4193876</v>
      </c>
      <c r="F221" s="6">
        <v>4.3E-3</v>
      </c>
      <c r="G221" s="4" t="s">
        <v>840</v>
      </c>
    </row>
    <row r="222" spans="1:7" ht="23.45" customHeight="1">
      <c r="A222" s="4" t="s">
        <v>1028</v>
      </c>
      <c r="B222" s="4" t="s">
        <v>1029</v>
      </c>
      <c r="C222" s="4" t="s">
        <v>153</v>
      </c>
      <c r="D222" s="5">
        <v>300000</v>
      </c>
      <c r="E222" s="6">
        <v>30560850</v>
      </c>
      <c r="F222" s="6">
        <v>3.1E-2</v>
      </c>
      <c r="G222" s="4" t="s">
        <v>840</v>
      </c>
    </row>
    <row r="223" spans="1:7" ht="23.45" customHeight="1">
      <c r="A223" s="4" t="s">
        <v>1030</v>
      </c>
      <c r="B223" s="4" t="s">
        <v>1031</v>
      </c>
      <c r="C223" s="4" t="s">
        <v>153</v>
      </c>
      <c r="D223" s="5">
        <v>350000</v>
      </c>
      <c r="E223" s="6">
        <v>35897505</v>
      </c>
      <c r="F223" s="6">
        <v>3.6400000000000002E-2</v>
      </c>
      <c r="G223" s="4" t="s">
        <v>840</v>
      </c>
    </row>
    <row r="224" spans="1:7" ht="23.45" customHeight="1">
      <c r="A224" s="4" t="s">
        <v>1032</v>
      </c>
      <c r="B224" s="4" t="s">
        <v>1033</v>
      </c>
      <c r="C224" s="4" t="s">
        <v>153</v>
      </c>
      <c r="D224" s="5">
        <v>100000</v>
      </c>
      <c r="E224" s="6">
        <v>10298260</v>
      </c>
      <c r="F224" s="6">
        <v>1.04E-2</v>
      </c>
      <c r="G224" s="4" t="s">
        <v>840</v>
      </c>
    </row>
    <row r="225" spans="1:7" ht="23.45" customHeight="1">
      <c r="A225" s="4" t="s">
        <v>1036</v>
      </c>
      <c r="B225" s="4" t="s">
        <v>1037</v>
      </c>
      <c r="C225" s="4" t="s">
        <v>153</v>
      </c>
      <c r="D225" s="5">
        <v>130000</v>
      </c>
      <c r="E225" s="6">
        <v>13583388</v>
      </c>
      <c r="F225" s="6">
        <v>1.38E-2</v>
      </c>
      <c r="G225" s="4" t="s">
        <v>840</v>
      </c>
    </row>
    <row r="226" spans="1:7" ht="23.45" customHeight="1">
      <c r="A226" s="4" t="s">
        <v>2296</v>
      </c>
      <c r="B226" s="4" t="s">
        <v>2297</v>
      </c>
      <c r="C226" s="4" t="s">
        <v>153</v>
      </c>
      <c r="D226" s="5">
        <v>500000</v>
      </c>
      <c r="E226" s="6">
        <v>52624350</v>
      </c>
      <c r="F226" s="6">
        <v>5.33E-2</v>
      </c>
      <c r="G226" s="4" t="s">
        <v>843</v>
      </c>
    </row>
    <row r="227" spans="1:7" ht="32.65" customHeight="1">
      <c r="A227" s="4" t="s">
        <v>1048</v>
      </c>
      <c r="B227" s="4" t="s">
        <v>1049</v>
      </c>
      <c r="C227" s="4" t="s">
        <v>153</v>
      </c>
      <c r="D227" s="5">
        <v>1000000</v>
      </c>
      <c r="E227" s="6">
        <v>104409400</v>
      </c>
      <c r="F227" s="6">
        <v>0.10580000000000001</v>
      </c>
      <c r="G227" s="4" t="s">
        <v>840</v>
      </c>
    </row>
    <row r="228" spans="1:7" ht="32.65" customHeight="1">
      <c r="A228" s="4" t="s">
        <v>1050</v>
      </c>
      <c r="B228" s="4" t="s">
        <v>1051</v>
      </c>
      <c r="C228" s="4" t="s">
        <v>196</v>
      </c>
      <c r="D228" s="5">
        <v>2500000</v>
      </c>
      <c r="E228" s="6">
        <v>259741250</v>
      </c>
      <c r="F228" s="6">
        <v>0.26329999999999998</v>
      </c>
      <c r="G228" s="4" t="s">
        <v>843</v>
      </c>
    </row>
    <row r="229" spans="1:7" ht="23.45" customHeight="1">
      <c r="A229" s="4" t="s">
        <v>1054</v>
      </c>
      <c r="B229" s="4" t="s">
        <v>1055</v>
      </c>
      <c r="C229" s="4" t="s">
        <v>153</v>
      </c>
      <c r="D229" s="5">
        <v>500000</v>
      </c>
      <c r="E229" s="6">
        <v>50937750</v>
      </c>
      <c r="F229" s="6">
        <v>5.16E-2</v>
      </c>
      <c r="G229" s="4" t="s">
        <v>840</v>
      </c>
    </row>
    <row r="230" spans="1:7" ht="41.85" customHeight="1">
      <c r="A230" s="4" t="s">
        <v>1064</v>
      </c>
      <c r="B230" s="4" t="s">
        <v>1065</v>
      </c>
      <c r="C230" s="4" t="s">
        <v>89</v>
      </c>
      <c r="D230" s="5">
        <v>1000000</v>
      </c>
      <c r="E230" s="6">
        <v>104657200</v>
      </c>
      <c r="F230" s="6">
        <v>0.1061</v>
      </c>
      <c r="G230" s="4" t="s">
        <v>843</v>
      </c>
    </row>
    <row r="231" spans="1:7" ht="41.85" customHeight="1">
      <c r="A231" s="4" t="s">
        <v>1068</v>
      </c>
      <c r="B231" s="4" t="s">
        <v>1069</v>
      </c>
      <c r="C231" s="4" t="s">
        <v>89</v>
      </c>
      <c r="D231" s="5">
        <v>1000000</v>
      </c>
      <c r="E231" s="6">
        <v>104615800</v>
      </c>
      <c r="F231" s="6">
        <v>0.106</v>
      </c>
      <c r="G231" s="4" t="s">
        <v>843</v>
      </c>
    </row>
    <row r="232" spans="1:7" ht="23.45" customHeight="1">
      <c r="A232" s="4" t="s">
        <v>1070</v>
      </c>
      <c r="B232" s="4" t="s">
        <v>1071</v>
      </c>
      <c r="C232" s="4" t="s">
        <v>32</v>
      </c>
      <c r="D232" s="5">
        <v>300000</v>
      </c>
      <c r="E232" s="6">
        <v>30576870</v>
      </c>
      <c r="F232" s="6">
        <v>3.1E-2</v>
      </c>
      <c r="G232" s="4" t="s">
        <v>809</v>
      </c>
    </row>
    <row r="233" spans="1:7" ht="23.45" customHeight="1">
      <c r="A233" s="4" t="s">
        <v>2047</v>
      </c>
      <c r="B233" s="4" t="s">
        <v>2048</v>
      </c>
      <c r="C233" s="4" t="s">
        <v>102</v>
      </c>
      <c r="D233" s="5">
        <v>2500000</v>
      </c>
      <c r="E233" s="6">
        <v>260716500</v>
      </c>
      <c r="F233" s="6">
        <v>0.26429999999999998</v>
      </c>
      <c r="G233" s="4" t="s">
        <v>840</v>
      </c>
    </row>
    <row r="234" spans="1:7" ht="23.45" customHeight="1">
      <c r="A234" s="4" t="s">
        <v>1074</v>
      </c>
      <c r="B234" s="4" t="s">
        <v>1075</v>
      </c>
      <c r="C234" s="4" t="s">
        <v>153</v>
      </c>
      <c r="D234" s="5">
        <v>40000</v>
      </c>
      <c r="E234" s="6">
        <v>4126892</v>
      </c>
      <c r="F234" s="6">
        <v>4.1999999999999997E-3</v>
      </c>
      <c r="G234" s="4" t="s">
        <v>840</v>
      </c>
    </row>
    <row r="235" spans="1:7" ht="32.65" customHeight="1">
      <c r="A235" s="4" t="s">
        <v>2552</v>
      </c>
      <c r="B235" s="4" t="s">
        <v>2553</v>
      </c>
      <c r="C235" s="4" t="s">
        <v>153</v>
      </c>
      <c r="D235" s="5">
        <v>10000</v>
      </c>
      <c r="E235" s="6">
        <v>1008748</v>
      </c>
      <c r="F235" s="6">
        <v>1E-3</v>
      </c>
      <c r="G235" s="4" t="s">
        <v>840</v>
      </c>
    </row>
    <row r="236" spans="1:7" ht="23.45" customHeight="1">
      <c r="A236" s="4" t="s">
        <v>1084</v>
      </c>
      <c r="B236" s="4" t="s">
        <v>1085</v>
      </c>
      <c r="C236" s="4" t="s">
        <v>153</v>
      </c>
      <c r="D236" s="5">
        <v>400000</v>
      </c>
      <c r="E236" s="6">
        <v>41439440</v>
      </c>
      <c r="F236" s="6">
        <v>4.2000000000000003E-2</v>
      </c>
      <c r="G236" s="4" t="s">
        <v>840</v>
      </c>
    </row>
    <row r="237" spans="1:7" ht="41.85" customHeight="1">
      <c r="A237" s="4" t="s">
        <v>1090</v>
      </c>
      <c r="B237" s="4" t="s">
        <v>1091</v>
      </c>
      <c r="C237" s="4" t="s">
        <v>89</v>
      </c>
      <c r="D237" s="5">
        <v>2500000</v>
      </c>
      <c r="E237" s="6">
        <v>262065750</v>
      </c>
      <c r="F237" s="6">
        <v>0.2656</v>
      </c>
      <c r="G237" s="4" t="s">
        <v>843</v>
      </c>
    </row>
    <row r="238" spans="1:7" ht="23.45" customHeight="1">
      <c r="A238" s="4" t="s">
        <v>1094</v>
      </c>
      <c r="B238" s="4" t="s">
        <v>1095</v>
      </c>
      <c r="C238" s="4" t="s">
        <v>980</v>
      </c>
      <c r="D238" s="5">
        <v>500000</v>
      </c>
      <c r="E238" s="6">
        <v>50713000</v>
      </c>
      <c r="F238" s="6">
        <v>5.1400000000000001E-2</v>
      </c>
      <c r="G238" s="4" t="s">
        <v>809</v>
      </c>
    </row>
    <row r="239" spans="1:7" ht="23.45" customHeight="1">
      <c r="A239" s="4" t="s">
        <v>1100</v>
      </c>
      <c r="B239" s="4" t="s">
        <v>1101</v>
      </c>
      <c r="C239" s="4" t="s">
        <v>153</v>
      </c>
      <c r="D239" s="5">
        <v>438734.13</v>
      </c>
      <c r="E239" s="6">
        <v>35507060.25</v>
      </c>
      <c r="F239" s="6">
        <v>3.5999999999999997E-2</v>
      </c>
      <c r="G239" s="4" t="s">
        <v>809</v>
      </c>
    </row>
    <row r="240" spans="1:7" ht="23.45" customHeight="1">
      <c r="A240" s="4" t="s">
        <v>1102</v>
      </c>
      <c r="B240" s="4" t="s">
        <v>1103</v>
      </c>
      <c r="C240" s="4" t="s">
        <v>153</v>
      </c>
      <c r="D240" s="5">
        <v>2000</v>
      </c>
      <c r="E240" s="6">
        <v>200078.2</v>
      </c>
      <c r="F240" s="6">
        <v>2.0000000000000001E-4</v>
      </c>
      <c r="G240" s="4" t="s">
        <v>843</v>
      </c>
    </row>
    <row r="241" spans="1:7" ht="23.45" customHeight="1">
      <c r="A241" s="4" t="s">
        <v>1104</v>
      </c>
      <c r="B241" s="4" t="s">
        <v>1105</v>
      </c>
      <c r="C241" s="4" t="s">
        <v>153</v>
      </c>
      <c r="D241" s="5">
        <v>2000</v>
      </c>
      <c r="E241" s="6">
        <v>202327.4</v>
      </c>
      <c r="F241" s="6">
        <v>2.0000000000000001E-4</v>
      </c>
      <c r="G241" s="4" t="s">
        <v>843</v>
      </c>
    </row>
    <row r="242" spans="1:7" ht="23.45" customHeight="1">
      <c r="A242" s="4" t="s">
        <v>1106</v>
      </c>
      <c r="B242" s="4" t="s">
        <v>1107</v>
      </c>
      <c r="C242" s="4" t="s">
        <v>153</v>
      </c>
      <c r="D242" s="5">
        <v>19000</v>
      </c>
      <c r="E242" s="6">
        <v>1939058.3</v>
      </c>
      <c r="F242" s="6">
        <v>2E-3</v>
      </c>
      <c r="G242" s="4" t="s">
        <v>843</v>
      </c>
    </row>
    <row r="243" spans="1:7" ht="23.45" customHeight="1">
      <c r="A243" s="4" t="s">
        <v>1108</v>
      </c>
      <c r="B243" s="4" t="s">
        <v>1109</v>
      </c>
      <c r="C243" s="4" t="s">
        <v>153</v>
      </c>
      <c r="D243" s="5">
        <v>34000</v>
      </c>
      <c r="E243" s="6">
        <v>3500854.2</v>
      </c>
      <c r="F243" s="6">
        <v>3.5000000000000001E-3</v>
      </c>
      <c r="G243" s="4" t="s">
        <v>843</v>
      </c>
    </row>
    <row r="244" spans="1:7" ht="23.45" customHeight="1">
      <c r="A244" s="4" t="s">
        <v>1110</v>
      </c>
      <c r="B244" s="4" t="s">
        <v>1111</v>
      </c>
      <c r="C244" s="4" t="s">
        <v>153</v>
      </c>
      <c r="D244" s="5">
        <v>2000</v>
      </c>
      <c r="E244" s="6">
        <v>209461.4</v>
      </c>
      <c r="F244" s="6">
        <v>2.0000000000000001E-4</v>
      </c>
      <c r="G244" s="4" t="s">
        <v>843</v>
      </c>
    </row>
    <row r="245" spans="1:7" ht="23.45" customHeight="1">
      <c r="A245" s="4" t="s">
        <v>1112</v>
      </c>
      <c r="B245" s="4" t="s">
        <v>1113</v>
      </c>
      <c r="C245" s="4" t="s">
        <v>153</v>
      </c>
      <c r="D245" s="5">
        <v>2000</v>
      </c>
      <c r="E245" s="6">
        <v>211564.6</v>
      </c>
      <c r="F245" s="6">
        <v>2.0000000000000001E-4</v>
      </c>
      <c r="G245" s="4" t="s">
        <v>843</v>
      </c>
    </row>
    <row r="246" spans="1:7" ht="23.45" customHeight="1">
      <c r="A246" s="4" t="s">
        <v>1114</v>
      </c>
      <c r="B246" s="4" t="s">
        <v>1115</v>
      </c>
      <c r="C246" s="4" t="s">
        <v>153</v>
      </c>
      <c r="D246" s="5">
        <v>42000</v>
      </c>
      <c r="E246" s="6">
        <v>4474050</v>
      </c>
      <c r="F246" s="6">
        <v>4.4999999999999997E-3</v>
      </c>
      <c r="G246" s="4" t="s">
        <v>843</v>
      </c>
    </row>
    <row r="247" spans="1:7" ht="41.85" customHeight="1">
      <c r="A247" s="4" t="s">
        <v>2053</v>
      </c>
      <c r="B247" s="4" t="s">
        <v>2054</v>
      </c>
      <c r="C247" s="4" t="s">
        <v>89</v>
      </c>
      <c r="D247" s="5">
        <v>1000000</v>
      </c>
      <c r="E247" s="6">
        <v>104850900</v>
      </c>
      <c r="F247" s="6">
        <v>0.10630000000000001</v>
      </c>
      <c r="G247" s="4" t="s">
        <v>843</v>
      </c>
    </row>
    <row r="248" spans="1:7" ht="23.45" customHeight="1">
      <c r="A248" s="4" t="s">
        <v>1116</v>
      </c>
      <c r="B248" s="4" t="s">
        <v>1117</v>
      </c>
      <c r="C248" s="4" t="s">
        <v>153</v>
      </c>
      <c r="D248" s="5">
        <v>40000</v>
      </c>
      <c r="E248" s="6">
        <v>4138436</v>
      </c>
      <c r="F248" s="6">
        <v>4.1999999999999997E-3</v>
      </c>
      <c r="G248" s="4" t="s">
        <v>843</v>
      </c>
    </row>
    <row r="249" spans="1:7" ht="23.45" customHeight="1">
      <c r="A249" s="4" t="s">
        <v>2055</v>
      </c>
      <c r="B249" s="4" t="s">
        <v>2056</v>
      </c>
      <c r="C249" s="4" t="s">
        <v>153</v>
      </c>
      <c r="D249" s="5">
        <v>10000</v>
      </c>
      <c r="E249" s="6">
        <v>1024007</v>
      </c>
      <c r="F249" s="6">
        <v>1E-3</v>
      </c>
      <c r="G249" s="4" t="s">
        <v>843</v>
      </c>
    </row>
    <row r="250" spans="1:7" ht="23.45" customHeight="1">
      <c r="A250" s="4" t="s">
        <v>1128</v>
      </c>
      <c r="B250" s="4" t="s">
        <v>1129</v>
      </c>
      <c r="C250" s="4" t="s">
        <v>102</v>
      </c>
      <c r="D250" s="5">
        <v>400000</v>
      </c>
      <c r="E250" s="6">
        <v>40337040</v>
      </c>
      <c r="F250" s="6">
        <v>4.0899999999999999E-2</v>
      </c>
      <c r="G250" s="4" t="s">
        <v>840</v>
      </c>
    </row>
    <row r="251" spans="1:7" ht="23.45" customHeight="1">
      <c r="A251" s="4" t="s">
        <v>1130</v>
      </c>
      <c r="B251" s="4" t="s">
        <v>1131</v>
      </c>
      <c r="C251" s="4" t="s">
        <v>153</v>
      </c>
      <c r="D251" s="5">
        <v>1000000</v>
      </c>
      <c r="E251" s="6">
        <v>88723100</v>
      </c>
      <c r="F251" s="6">
        <v>8.9899999999999994E-2</v>
      </c>
      <c r="G251" s="4" t="s">
        <v>843</v>
      </c>
    </row>
    <row r="252" spans="1:7" ht="32.65" customHeight="1">
      <c r="A252" s="4" t="s">
        <v>1138</v>
      </c>
      <c r="B252" s="4" t="s">
        <v>1139</v>
      </c>
      <c r="C252" s="4" t="s">
        <v>153</v>
      </c>
      <c r="D252" s="5">
        <v>500000</v>
      </c>
      <c r="E252" s="6">
        <v>50022150</v>
      </c>
      <c r="F252" s="6">
        <v>5.0700000000000002E-2</v>
      </c>
      <c r="G252" s="4" t="s">
        <v>809</v>
      </c>
    </row>
    <row r="253" spans="1:7" ht="32.65" customHeight="1">
      <c r="A253" s="4" t="s">
        <v>1140</v>
      </c>
      <c r="B253" s="4" t="s">
        <v>1141</v>
      </c>
      <c r="C253" s="4" t="s">
        <v>153</v>
      </c>
      <c r="D253" s="5">
        <v>90000</v>
      </c>
      <c r="E253" s="6">
        <v>9514746</v>
      </c>
      <c r="F253" s="6">
        <v>9.5999999999999992E-3</v>
      </c>
      <c r="G253" s="4" t="s">
        <v>809</v>
      </c>
    </row>
    <row r="254" spans="1:7" ht="32.65" customHeight="1">
      <c r="A254" s="4" t="s">
        <v>2063</v>
      </c>
      <c r="B254" s="4" t="s">
        <v>2064</v>
      </c>
      <c r="C254" s="4" t="s">
        <v>102</v>
      </c>
      <c r="D254" s="5">
        <v>80000</v>
      </c>
      <c r="E254" s="6">
        <v>8637296</v>
      </c>
      <c r="F254" s="6">
        <v>8.8000000000000005E-3</v>
      </c>
      <c r="G254" s="4" t="s">
        <v>809</v>
      </c>
    </row>
    <row r="255" spans="1:7" ht="32.65" customHeight="1">
      <c r="A255" s="4" t="s">
        <v>1146</v>
      </c>
      <c r="B255" s="4" t="s">
        <v>1147</v>
      </c>
      <c r="C255" s="4" t="s">
        <v>153</v>
      </c>
      <c r="D255" s="5">
        <v>37500</v>
      </c>
      <c r="E255" s="6">
        <v>3763151.25</v>
      </c>
      <c r="F255" s="6">
        <v>3.8E-3</v>
      </c>
      <c r="G255" s="4" t="s">
        <v>809</v>
      </c>
    </row>
    <row r="256" spans="1:7" ht="23.45" customHeight="1">
      <c r="A256" s="4" t="s">
        <v>1183</v>
      </c>
      <c r="B256" s="4" t="s">
        <v>1184</v>
      </c>
      <c r="C256" s="4" t="s">
        <v>153</v>
      </c>
      <c r="D256" s="5">
        <v>200000</v>
      </c>
      <c r="E256" s="6">
        <v>20423900</v>
      </c>
      <c r="F256" s="6">
        <v>2.07E-2</v>
      </c>
      <c r="G256" s="4" t="s">
        <v>809</v>
      </c>
    </row>
    <row r="257" spans="1:7" ht="32.65" customHeight="1">
      <c r="A257" s="4" t="s">
        <v>1195</v>
      </c>
      <c r="B257" s="4" t="s">
        <v>1196</v>
      </c>
      <c r="C257" s="4" t="s">
        <v>32</v>
      </c>
      <c r="D257" s="5">
        <v>100000</v>
      </c>
      <c r="E257" s="6">
        <v>10201340</v>
      </c>
      <c r="F257" s="6">
        <v>1.03E-2</v>
      </c>
      <c r="G257" s="4" t="s">
        <v>840</v>
      </c>
    </row>
    <row r="258" spans="1:7" ht="23.45" customHeight="1">
      <c r="A258" s="4" t="s">
        <v>1199</v>
      </c>
      <c r="B258" s="4" t="s">
        <v>1200</v>
      </c>
      <c r="C258" s="4" t="s">
        <v>980</v>
      </c>
      <c r="D258" s="5">
        <v>1500000</v>
      </c>
      <c r="E258" s="6">
        <v>152128650</v>
      </c>
      <c r="F258" s="6">
        <v>0.1542</v>
      </c>
      <c r="G258" s="4" t="s">
        <v>809</v>
      </c>
    </row>
    <row r="259" spans="1:7" ht="23.45" customHeight="1">
      <c r="A259" s="4" t="s">
        <v>1201</v>
      </c>
      <c r="B259" s="4" t="s">
        <v>1202</v>
      </c>
      <c r="C259" s="4" t="s">
        <v>980</v>
      </c>
      <c r="D259" s="5">
        <v>1000000</v>
      </c>
      <c r="E259" s="6">
        <v>100269800</v>
      </c>
      <c r="F259" s="6">
        <v>0.1016</v>
      </c>
      <c r="G259" s="4" t="s">
        <v>809</v>
      </c>
    </row>
    <row r="260" spans="1:7" ht="23.45" customHeight="1">
      <c r="A260" s="4" t="s">
        <v>2111</v>
      </c>
      <c r="B260" s="4" t="s">
        <v>2112</v>
      </c>
      <c r="C260" s="4" t="s">
        <v>43</v>
      </c>
      <c r="D260" s="5">
        <v>2500000</v>
      </c>
      <c r="E260" s="6">
        <v>241578500</v>
      </c>
      <c r="F260" s="6">
        <v>0.24490000000000001</v>
      </c>
      <c r="G260" s="4" t="s">
        <v>772</v>
      </c>
    </row>
    <row r="261" spans="1:7" ht="14.45" customHeight="1">
      <c r="A261" s="4" t="s">
        <v>2652</v>
      </c>
      <c r="B261" s="4" t="s">
        <v>2653</v>
      </c>
      <c r="C261" s="4" t="s">
        <v>43</v>
      </c>
      <c r="D261" s="5">
        <v>2500000</v>
      </c>
      <c r="E261" s="6">
        <v>236649500</v>
      </c>
      <c r="F261" s="6">
        <v>0.2399</v>
      </c>
      <c r="G261" s="4" t="s">
        <v>809</v>
      </c>
    </row>
    <row r="262" spans="1:7" ht="23.45" customHeight="1">
      <c r="A262" s="4" t="s">
        <v>1215</v>
      </c>
      <c r="B262" s="4" t="s">
        <v>1216</v>
      </c>
      <c r="C262" s="4" t="s">
        <v>43</v>
      </c>
      <c r="D262" s="5">
        <v>2500000</v>
      </c>
      <c r="E262" s="6">
        <v>246933250</v>
      </c>
      <c r="F262" s="6">
        <v>0.25030000000000002</v>
      </c>
      <c r="G262" s="4" t="s">
        <v>809</v>
      </c>
    </row>
    <row r="263" spans="1:7" ht="23.45" customHeight="1">
      <c r="A263" s="4" t="s">
        <v>1299</v>
      </c>
      <c r="B263" s="4" t="s">
        <v>1300</v>
      </c>
      <c r="C263" s="4" t="s">
        <v>102</v>
      </c>
      <c r="D263" s="5">
        <v>2500000</v>
      </c>
      <c r="E263" s="6">
        <v>249302000</v>
      </c>
      <c r="F263" s="6">
        <v>0.25269999999999998</v>
      </c>
      <c r="G263" s="4" t="s">
        <v>772</v>
      </c>
    </row>
    <row r="264" spans="1:7" ht="14.45" customHeight="1">
      <c r="A264" s="4" t="s">
        <v>1301</v>
      </c>
      <c r="B264" s="4" t="s">
        <v>1302</v>
      </c>
      <c r="C264" s="4" t="s">
        <v>43</v>
      </c>
      <c r="D264" s="5">
        <v>2000000</v>
      </c>
      <c r="E264" s="6">
        <v>200954600</v>
      </c>
      <c r="F264" s="6">
        <v>0.20369999999999999</v>
      </c>
      <c r="G264" s="4" t="s">
        <v>809</v>
      </c>
    </row>
    <row r="265" spans="1:7" ht="14.45" customHeight="1">
      <c r="A265" s="4" t="s">
        <v>1303</v>
      </c>
      <c r="B265" s="4" t="s">
        <v>1304</v>
      </c>
      <c r="C265" s="4" t="s">
        <v>43</v>
      </c>
      <c r="D265" s="5">
        <v>2500000</v>
      </c>
      <c r="E265" s="6">
        <v>249270500</v>
      </c>
      <c r="F265" s="6">
        <v>0.25269999999999998</v>
      </c>
      <c r="G265" s="4" t="s">
        <v>809</v>
      </c>
    </row>
    <row r="266" spans="1:7" ht="23.45" customHeight="1">
      <c r="A266" s="4" t="s">
        <v>1305</v>
      </c>
      <c r="B266" s="4" t="s">
        <v>1306</v>
      </c>
      <c r="C266" s="4" t="s">
        <v>43</v>
      </c>
      <c r="D266" s="5">
        <v>2500000</v>
      </c>
      <c r="E266" s="6">
        <v>249636250</v>
      </c>
      <c r="F266" s="6">
        <v>0.253</v>
      </c>
      <c r="G266" s="4" t="s">
        <v>772</v>
      </c>
    </row>
    <row r="267" spans="1:7" ht="23.45" customHeight="1">
      <c r="A267" s="4" t="s">
        <v>1307</v>
      </c>
      <c r="B267" s="4" t="s">
        <v>1308</v>
      </c>
      <c r="C267" s="4" t="s">
        <v>102</v>
      </c>
      <c r="D267" s="5">
        <v>1500000</v>
      </c>
      <c r="E267" s="6">
        <v>149627850</v>
      </c>
      <c r="F267" s="6">
        <v>0.1517</v>
      </c>
      <c r="G267" s="4" t="s">
        <v>772</v>
      </c>
    </row>
    <row r="268" spans="1:7" ht="14.45" customHeight="1">
      <c r="A268" s="4" t="s">
        <v>1311</v>
      </c>
      <c r="B268" s="4" t="s">
        <v>1312</v>
      </c>
      <c r="C268" s="4" t="s">
        <v>43</v>
      </c>
      <c r="D268" s="5">
        <v>1500000</v>
      </c>
      <c r="E268" s="6">
        <v>149832750</v>
      </c>
      <c r="F268" s="6">
        <v>0.15190000000000001</v>
      </c>
      <c r="G268" s="4" t="s">
        <v>809</v>
      </c>
    </row>
    <row r="269" spans="1:7" ht="23.45" customHeight="1">
      <c r="A269" s="4" t="s">
        <v>1317</v>
      </c>
      <c r="B269" s="4" t="s">
        <v>1318</v>
      </c>
      <c r="C269" s="4" t="s">
        <v>43</v>
      </c>
      <c r="D269" s="5">
        <v>1750000</v>
      </c>
      <c r="E269" s="6">
        <v>175361200</v>
      </c>
      <c r="F269" s="6">
        <v>0.17780000000000001</v>
      </c>
      <c r="G269" s="4" t="s">
        <v>809</v>
      </c>
    </row>
    <row r="270" spans="1:7" ht="14.45" customHeight="1">
      <c r="A270" s="4" t="s">
        <v>1323</v>
      </c>
      <c r="B270" s="4" t="s">
        <v>1324</v>
      </c>
      <c r="C270" s="4" t="s">
        <v>43</v>
      </c>
      <c r="D270" s="5">
        <v>500000</v>
      </c>
      <c r="E270" s="6">
        <v>50080250</v>
      </c>
      <c r="F270" s="6">
        <v>5.0799999999999998E-2</v>
      </c>
      <c r="G270" s="4" t="s">
        <v>843</v>
      </c>
    </row>
    <row r="271" spans="1:7" ht="23.45" customHeight="1">
      <c r="A271" s="4" t="s">
        <v>2165</v>
      </c>
      <c r="B271" s="4" t="s">
        <v>2166</v>
      </c>
      <c r="C271" s="4" t="s">
        <v>102</v>
      </c>
      <c r="D271" s="5">
        <v>1000000</v>
      </c>
      <c r="E271" s="6">
        <v>101156200</v>
      </c>
      <c r="F271" s="6">
        <v>0.10249999999999999</v>
      </c>
      <c r="G271" s="4" t="s">
        <v>840</v>
      </c>
    </row>
    <row r="272" spans="1:7" ht="14.45" customHeight="1">
      <c r="A272" s="4" t="s">
        <v>1325</v>
      </c>
      <c r="B272" s="4" t="s">
        <v>1326</v>
      </c>
      <c r="C272" s="4" t="s">
        <v>43</v>
      </c>
      <c r="D272" s="5">
        <v>2500000</v>
      </c>
      <c r="E272" s="6">
        <v>250749750</v>
      </c>
      <c r="F272" s="6">
        <v>0.25419999999999998</v>
      </c>
      <c r="G272" s="4" t="s">
        <v>809</v>
      </c>
    </row>
    <row r="273" spans="1:7" ht="23.45" customHeight="1">
      <c r="A273" s="4" t="s">
        <v>1327</v>
      </c>
      <c r="B273" s="4" t="s">
        <v>1328</v>
      </c>
      <c r="C273" s="4" t="s">
        <v>43</v>
      </c>
      <c r="D273" s="5">
        <v>2500000</v>
      </c>
      <c r="E273" s="6">
        <v>257326250</v>
      </c>
      <c r="F273" s="6">
        <v>0.26079999999999998</v>
      </c>
      <c r="G273" s="4" t="s">
        <v>772</v>
      </c>
    </row>
    <row r="274" spans="1:7" ht="23.45" customHeight="1">
      <c r="A274" s="4" t="s">
        <v>1331</v>
      </c>
      <c r="B274" s="4" t="s">
        <v>1332</v>
      </c>
      <c r="C274" s="4" t="s">
        <v>102</v>
      </c>
      <c r="D274" s="5">
        <v>1000000</v>
      </c>
      <c r="E274" s="6">
        <v>102483400</v>
      </c>
      <c r="F274" s="6">
        <v>0.10390000000000001</v>
      </c>
      <c r="G274" s="4" t="s">
        <v>843</v>
      </c>
    </row>
    <row r="275" spans="1:7" ht="23.45" customHeight="1">
      <c r="A275" s="4" t="s">
        <v>1335</v>
      </c>
      <c r="B275" s="4" t="s">
        <v>1336</v>
      </c>
      <c r="C275" s="4" t="s">
        <v>102</v>
      </c>
      <c r="D275" s="5">
        <v>500000</v>
      </c>
      <c r="E275" s="6">
        <v>51341650</v>
      </c>
      <c r="F275" s="6">
        <v>5.1999999999999998E-2</v>
      </c>
      <c r="G275" s="4" t="s">
        <v>843</v>
      </c>
    </row>
    <row r="276" spans="1:7" ht="23.45" customHeight="1">
      <c r="A276" s="4" t="s">
        <v>2360</v>
      </c>
      <c r="B276" s="4" t="s">
        <v>2361</v>
      </c>
      <c r="C276" s="4" t="s">
        <v>43</v>
      </c>
      <c r="D276" s="5">
        <v>20000</v>
      </c>
      <c r="E276" s="6">
        <v>2021616</v>
      </c>
      <c r="F276" s="6">
        <v>2E-3</v>
      </c>
      <c r="G276" s="4" t="s">
        <v>809</v>
      </c>
    </row>
    <row r="277" spans="1:7" ht="32.65" customHeight="1">
      <c r="A277" s="4" t="s">
        <v>1341</v>
      </c>
      <c r="B277" s="4" t="s">
        <v>1342</v>
      </c>
      <c r="C277" s="4" t="s">
        <v>102</v>
      </c>
      <c r="D277" s="5">
        <v>600000</v>
      </c>
      <c r="E277" s="6">
        <v>60714480</v>
      </c>
      <c r="F277" s="6">
        <v>6.1499999999999999E-2</v>
      </c>
      <c r="G277" s="4" t="s">
        <v>843</v>
      </c>
    </row>
    <row r="278" spans="1:7" ht="23.45" customHeight="1">
      <c r="A278" s="4" t="s">
        <v>1345</v>
      </c>
      <c r="B278" s="4" t="s">
        <v>1346</v>
      </c>
      <c r="C278" s="4" t="s">
        <v>43</v>
      </c>
      <c r="D278" s="5">
        <v>80000</v>
      </c>
      <c r="E278" s="6">
        <v>8096448</v>
      </c>
      <c r="F278" s="6">
        <v>8.2000000000000007E-3</v>
      </c>
      <c r="G278" s="4" t="s">
        <v>809</v>
      </c>
    </row>
    <row r="279" spans="1:7" ht="23.45" customHeight="1">
      <c r="A279" s="4" t="s">
        <v>1347</v>
      </c>
      <c r="B279" s="4" t="s">
        <v>1348</v>
      </c>
      <c r="C279" s="4" t="s">
        <v>43</v>
      </c>
      <c r="D279" s="5">
        <v>100000</v>
      </c>
      <c r="E279" s="6">
        <v>10351070</v>
      </c>
      <c r="F279" s="6">
        <v>1.0500000000000001E-2</v>
      </c>
      <c r="G279" s="4" t="s">
        <v>809</v>
      </c>
    </row>
    <row r="280" spans="1:7" ht="23.45" customHeight="1">
      <c r="A280" s="4" t="s">
        <v>1349</v>
      </c>
      <c r="B280" s="4" t="s">
        <v>1350</v>
      </c>
      <c r="C280" s="4" t="s">
        <v>43</v>
      </c>
      <c r="D280" s="5">
        <v>500000</v>
      </c>
      <c r="E280" s="6">
        <v>51871000</v>
      </c>
      <c r="F280" s="6">
        <v>5.2600000000000001E-2</v>
      </c>
      <c r="G280" s="4" t="s">
        <v>843</v>
      </c>
    </row>
    <row r="281" spans="1:7" ht="23.45" customHeight="1">
      <c r="A281" s="4" t="s">
        <v>1416</v>
      </c>
      <c r="B281" s="4" t="s">
        <v>1417</v>
      </c>
      <c r="C281" s="4" t="s">
        <v>43</v>
      </c>
      <c r="D281" s="5">
        <v>450000</v>
      </c>
      <c r="E281" s="6">
        <v>45729630</v>
      </c>
      <c r="F281" s="6">
        <v>4.6399999999999997E-2</v>
      </c>
      <c r="G281" s="4" t="s">
        <v>809</v>
      </c>
    </row>
    <row r="282" spans="1:7" ht="14.45" customHeight="1">
      <c r="A282" s="4" t="s">
        <v>1418</v>
      </c>
      <c r="B282" s="4" t="s">
        <v>1419</v>
      </c>
      <c r="C282" s="4" t="s">
        <v>43</v>
      </c>
      <c r="D282" s="5">
        <v>1000000</v>
      </c>
      <c r="E282" s="6">
        <v>103494300</v>
      </c>
      <c r="F282" s="6">
        <v>0.10489999999999999</v>
      </c>
      <c r="G282" s="4" t="s">
        <v>843</v>
      </c>
    </row>
    <row r="283" spans="1:7" ht="23.45" customHeight="1">
      <c r="A283" s="4" t="s">
        <v>1420</v>
      </c>
      <c r="B283" s="4" t="s">
        <v>1421</v>
      </c>
      <c r="C283" s="4" t="s">
        <v>43</v>
      </c>
      <c r="D283" s="5">
        <v>1500000</v>
      </c>
      <c r="E283" s="6">
        <v>154483800</v>
      </c>
      <c r="F283" s="6">
        <v>0.15659999999999999</v>
      </c>
      <c r="G283" s="4" t="s">
        <v>843</v>
      </c>
    </row>
    <row r="284" spans="1:7" ht="23.45" customHeight="1">
      <c r="A284" s="4" t="s">
        <v>1422</v>
      </c>
      <c r="B284" s="4" t="s">
        <v>1423</v>
      </c>
      <c r="C284" s="4" t="s">
        <v>43</v>
      </c>
      <c r="D284" s="5">
        <v>500000</v>
      </c>
      <c r="E284" s="6">
        <v>51499450</v>
      </c>
      <c r="F284" s="6">
        <v>5.2200000000000003E-2</v>
      </c>
      <c r="G284" s="4" t="s">
        <v>843</v>
      </c>
    </row>
    <row r="285" spans="1:7" ht="23.45" customHeight="1">
      <c r="A285" s="4" t="s">
        <v>1424</v>
      </c>
      <c r="B285" s="4" t="s">
        <v>1425</v>
      </c>
      <c r="C285" s="4" t="s">
        <v>43</v>
      </c>
      <c r="D285" s="5">
        <v>980000</v>
      </c>
      <c r="E285" s="6">
        <v>100989392</v>
      </c>
      <c r="F285" s="6">
        <v>0.1024</v>
      </c>
      <c r="G285" s="4" t="s">
        <v>843</v>
      </c>
    </row>
    <row r="286" spans="1:7" ht="23.45" customHeight="1">
      <c r="A286" s="4" t="s">
        <v>1426</v>
      </c>
      <c r="B286" s="4" t="s">
        <v>1427</v>
      </c>
      <c r="C286" s="4" t="s">
        <v>102</v>
      </c>
      <c r="D286" s="5">
        <v>160000</v>
      </c>
      <c r="E286" s="6">
        <v>16168128</v>
      </c>
      <c r="F286" s="6">
        <v>1.6400000000000001E-2</v>
      </c>
      <c r="G286" s="4" t="s">
        <v>843</v>
      </c>
    </row>
    <row r="287" spans="1:7" ht="23.45" customHeight="1">
      <c r="A287" s="4" t="s">
        <v>1430</v>
      </c>
      <c r="B287" s="4" t="s">
        <v>1431</v>
      </c>
      <c r="C287" s="4" t="s">
        <v>43</v>
      </c>
      <c r="D287" s="5">
        <v>150000</v>
      </c>
      <c r="E287" s="6">
        <v>15262095</v>
      </c>
      <c r="F287" s="6">
        <v>1.55E-2</v>
      </c>
      <c r="G287" s="4" t="s">
        <v>809</v>
      </c>
    </row>
    <row r="288" spans="1:7" ht="41.85" customHeight="1">
      <c r="A288" s="4" t="s">
        <v>1432</v>
      </c>
      <c r="B288" s="4" t="s">
        <v>1433</v>
      </c>
      <c r="C288" s="4" t="s">
        <v>102</v>
      </c>
      <c r="D288" s="5">
        <v>200000</v>
      </c>
      <c r="E288" s="6">
        <v>20225720</v>
      </c>
      <c r="F288" s="6">
        <v>2.0500000000000001E-2</v>
      </c>
      <c r="G288" s="4" t="s">
        <v>840</v>
      </c>
    </row>
    <row r="289" spans="1:7" ht="23.45" customHeight="1">
      <c r="A289" s="4" t="s">
        <v>1434</v>
      </c>
      <c r="B289" s="4" t="s">
        <v>1435</v>
      </c>
      <c r="C289" s="4" t="s">
        <v>102</v>
      </c>
      <c r="D289" s="5">
        <v>950000</v>
      </c>
      <c r="E289" s="6">
        <v>96141520</v>
      </c>
      <c r="F289" s="6">
        <v>9.7500000000000003E-2</v>
      </c>
      <c r="G289" s="4" t="s">
        <v>772</v>
      </c>
    </row>
    <row r="290" spans="1:7" ht="23.45" customHeight="1">
      <c r="A290" s="4" t="s">
        <v>1436</v>
      </c>
      <c r="B290" s="4" t="s">
        <v>1437</v>
      </c>
      <c r="C290" s="4" t="s">
        <v>43</v>
      </c>
      <c r="D290" s="5">
        <v>210000</v>
      </c>
      <c r="E290" s="6">
        <v>21394905</v>
      </c>
      <c r="F290" s="6">
        <v>2.1700000000000001E-2</v>
      </c>
      <c r="G290" s="4" t="s">
        <v>809</v>
      </c>
    </row>
    <row r="291" spans="1:7" ht="23.45" customHeight="1">
      <c r="A291" s="4" t="s">
        <v>1440</v>
      </c>
      <c r="B291" s="4" t="s">
        <v>1441</v>
      </c>
      <c r="C291" s="4" t="s">
        <v>102</v>
      </c>
      <c r="D291" s="5">
        <v>10000</v>
      </c>
      <c r="E291" s="6">
        <v>1013521</v>
      </c>
      <c r="F291" s="6">
        <v>1E-3</v>
      </c>
      <c r="G291" s="4" t="s">
        <v>840</v>
      </c>
    </row>
    <row r="292" spans="1:7" ht="23.45" customHeight="1">
      <c r="A292" s="4" t="s">
        <v>1452</v>
      </c>
      <c r="B292" s="4" t="s">
        <v>1453</v>
      </c>
      <c r="C292" s="4" t="s">
        <v>43</v>
      </c>
      <c r="D292" s="5">
        <v>1000000</v>
      </c>
      <c r="E292" s="6">
        <v>105104400</v>
      </c>
      <c r="F292" s="6">
        <v>0.1065</v>
      </c>
      <c r="G292" s="4" t="s">
        <v>843</v>
      </c>
    </row>
    <row r="293" spans="1:7" ht="23.45" customHeight="1">
      <c r="A293" s="4" t="s">
        <v>2627</v>
      </c>
      <c r="B293" s="4" t="s">
        <v>2628</v>
      </c>
      <c r="C293" s="4" t="s">
        <v>102</v>
      </c>
      <c r="D293" s="5">
        <v>10000</v>
      </c>
      <c r="E293" s="6">
        <v>1021924</v>
      </c>
      <c r="F293" s="6">
        <v>1E-3</v>
      </c>
      <c r="G293" s="4" t="s">
        <v>840</v>
      </c>
    </row>
    <row r="294" spans="1:7" ht="23.45" customHeight="1">
      <c r="A294" s="4" t="s">
        <v>1456</v>
      </c>
      <c r="B294" s="4" t="s">
        <v>1457</v>
      </c>
      <c r="C294" s="4" t="s">
        <v>102</v>
      </c>
      <c r="D294" s="5">
        <v>1740000</v>
      </c>
      <c r="E294" s="6">
        <v>184706394</v>
      </c>
      <c r="F294" s="6">
        <v>0.18720000000000001</v>
      </c>
      <c r="G294" s="4" t="s">
        <v>843</v>
      </c>
    </row>
    <row r="295" spans="1:7" ht="23.45" customHeight="1">
      <c r="A295" s="4" t="s">
        <v>1464</v>
      </c>
      <c r="B295" s="4" t="s">
        <v>1465</v>
      </c>
      <c r="C295" s="4" t="s">
        <v>43</v>
      </c>
      <c r="D295" s="5">
        <v>40000</v>
      </c>
      <c r="E295" s="6">
        <v>4277924</v>
      </c>
      <c r="F295" s="6">
        <v>4.3E-3</v>
      </c>
      <c r="G295" s="4" t="s">
        <v>809</v>
      </c>
    </row>
    <row r="296" spans="1:7" ht="23.45" customHeight="1">
      <c r="A296" s="4" t="s">
        <v>1470</v>
      </c>
      <c r="B296" s="4" t="s">
        <v>1471</v>
      </c>
      <c r="C296" s="4" t="s">
        <v>102</v>
      </c>
      <c r="D296" s="5">
        <v>30000</v>
      </c>
      <c r="E296" s="6">
        <v>3164154</v>
      </c>
      <c r="F296" s="6">
        <v>3.2000000000000002E-3</v>
      </c>
      <c r="G296" s="4" t="s">
        <v>840</v>
      </c>
    </row>
    <row r="297" spans="1:7" ht="23.45" customHeight="1">
      <c r="A297" s="4" t="s">
        <v>1474</v>
      </c>
      <c r="B297" s="4" t="s">
        <v>1475</v>
      </c>
      <c r="C297" s="4" t="s">
        <v>43</v>
      </c>
      <c r="D297" s="5">
        <v>10000</v>
      </c>
      <c r="E297" s="6">
        <v>1004906</v>
      </c>
      <c r="F297" s="6">
        <v>1E-3</v>
      </c>
      <c r="G297" s="4" t="s">
        <v>809</v>
      </c>
    </row>
    <row r="298" spans="1:7" ht="14.45" customHeight="1">
      <c r="A298" s="4" t="s">
        <v>2631</v>
      </c>
      <c r="B298" s="4" t="s">
        <v>2632</v>
      </c>
      <c r="C298" s="4" t="s">
        <v>160</v>
      </c>
      <c r="D298" s="5">
        <v>1000000</v>
      </c>
      <c r="E298" s="6">
        <v>99191400</v>
      </c>
      <c r="F298" s="6">
        <v>0.10050000000000001</v>
      </c>
      <c r="G298" s="4" t="s">
        <v>772</v>
      </c>
    </row>
    <row r="299" spans="1:7" ht="32.65" customHeight="1">
      <c r="A299" s="4" t="s">
        <v>2210</v>
      </c>
      <c r="B299" s="4" t="s">
        <v>2211</v>
      </c>
      <c r="C299" s="4" t="s">
        <v>160</v>
      </c>
      <c r="D299" s="5">
        <v>2500000</v>
      </c>
      <c r="E299" s="6">
        <v>248045000</v>
      </c>
      <c r="F299" s="6">
        <v>0.25140000000000001</v>
      </c>
      <c r="G299" s="4" t="s">
        <v>772</v>
      </c>
    </row>
    <row r="300" spans="1:7" ht="41.85" customHeight="1">
      <c r="A300" s="4" t="s">
        <v>1546</v>
      </c>
      <c r="B300" s="4" t="s">
        <v>1547</v>
      </c>
      <c r="C300" s="4" t="s">
        <v>160</v>
      </c>
      <c r="D300" s="5">
        <v>500000</v>
      </c>
      <c r="E300" s="6">
        <v>48755200</v>
      </c>
      <c r="F300" s="6">
        <v>4.9399999999999999E-2</v>
      </c>
      <c r="G300" s="4" t="s">
        <v>772</v>
      </c>
    </row>
    <row r="301" spans="1:7" ht="23.45" customHeight="1">
      <c r="A301" s="4" t="s">
        <v>2212</v>
      </c>
      <c r="B301" s="4" t="s">
        <v>2213</v>
      </c>
      <c r="C301" s="4" t="s">
        <v>160</v>
      </c>
      <c r="D301" s="5">
        <v>12500000</v>
      </c>
      <c r="E301" s="6">
        <v>1198831250</v>
      </c>
      <c r="F301" s="6">
        <v>1.2152000000000001</v>
      </c>
      <c r="G301" s="4" t="s">
        <v>772</v>
      </c>
    </row>
    <row r="302" spans="1:7" ht="14.45" customHeight="1">
      <c r="A302" s="4" t="s">
        <v>1550</v>
      </c>
      <c r="B302" s="4" t="s">
        <v>1551</v>
      </c>
      <c r="C302" s="4" t="s">
        <v>43</v>
      </c>
      <c r="D302" s="5">
        <v>2000000</v>
      </c>
      <c r="E302" s="6">
        <v>193203200</v>
      </c>
      <c r="F302" s="6">
        <v>0.1958</v>
      </c>
      <c r="G302" s="4" t="s">
        <v>772</v>
      </c>
    </row>
    <row r="303" spans="1:7" ht="23.45" customHeight="1">
      <c r="A303" s="4" t="s">
        <v>2370</v>
      </c>
      <c r="B303" s="4" t="s">
        <v>2371</v>
      </c>
      <c r="C303" s="4" t="s">
        <v>89</v>
      </c>
      <c r="D303" s="5">
        <v>4200000</v>
      </c>
      <c r="E303" s="6">
        <v>408673440</v>
      </c>
      <c r="F303" s="6">
        <v>0.4143</v>
      </c>
      <c r="G303" s="4" t="s">
        <v>772</v>
      </c>
    </row>
    <row r="304" spans="1:7" ht="23.45" customHeight="1">
      <c r="A304" s="4" t="s">
        <v>2214</v>
      </c>
      <c r="B304" s="4" t="s">
        <v>2215</v>
      </c>
      <c r="C304" s="4" t="s">
        <v>102</v>
      </c>
      <c r="D304" s="5">
        <v>750000</v>
      </c>
      <c r="E304" s="6">
        <v>73466100</v>
      </c>
      <c r="F304" s="6">
        <v>7.4499999999999997E-2</v>
      </c>
      <c r="G304" s="4" t="s">
        <v>772</v>
      </c>
    </row>
    <row r="305" spans="1:7" ht="23.45" customHeight="1">
      <c r="A305" s="4" t="s">
        <v>2216</v>
      </c>
      <c r="B305" s="4" t="s">
        <v>2217</v>
      </c>
      <c r="C305" s="4" t="s">
        <v>102</v>
      </c>
      <c r="D305" s="5">
        <v>1000000</v>
      </c>
      <c r="E305" s="6">
        <v>96941300</v>
      </c>
      <c r="F305" s="6">
        <v>9.8299999999999998E-2</v>
      </c>
      <c r="G305" s="4" t="s">
        <v>772</v>
      </c>
    </row>
    <row r="306" spans="1:7" ht="23.45" customHeight="1">
      <c r="A306" s="4" t="s">
        <v>2218</v>
      </c>
      <c r="B306" s="4" t="s">
        <v>2219</v>
      </c>
      <c r="C306" s="4" t="s">
        <v>102</v>
      </c>
      <c r="D306" s="5">
        <v>750000</v>
      </c>
      <c r="E306" s="6">
        <v>72063525</v>
      </c>
      <c r="F306" s="6">
        <v>7.2999999999999995E-2</v>
      </c>
      <c r="G306" s="4" t="s">
        <v>772</v>
      </c>
    </row>
    <row r="307" spans="1:7" ht="23.45" customHeight="1">
      <c r="A307" s="4" t="s">
        <v>2654</v>
      </c>
      <c r="B307" s="4" t="s">
        <v>2655</v>
      </c>
      <c r="C307" s="4" t="s">
        <v>1627</v>
      </c>
      <c r="D307" s="5">
        <v>2500000</v>
      </c>
      <c r="E307" s="6">
        <v>243754250</v>
      </c>
      <c r="F307" s="6">
        <v>0.24709999999999999</v>
      </c>
      <c r="G307" s="4" t="s">
        <v>965</v>
      </c>
    </row>
    <row r="308" spans="1:7" ht="23.45" customHeight="1">
      <c r="A308" s="4" t="s">
        <v>1566</v>
      </c>
      <c r="B308" s="4" t="s">
        <v>1567</v>
      </c>
      <c r="C308" s="4" t="s">
        <v>160</v>
      </c>
      <c r="D308" s="5">
        <v>2500000</v>
      </c>
      <c r="E308" s="6">
        <v>247202250</v>
      </c>
      <c r="F308" s="6">
        <v>0.25059999999999999</v>
      </c>
      <c r="G308" s="4" t="s">
        <v>772</v>
      </c>
    </row>
    <row r="309" spans="1:7" ht="23.45" customHeight="1">
      <c r="A309" s="4" t="s">
        <v>1568</v>
      </c>
      <c r="B309" s="4" t="s">
        <v>1569</v>
      </c>
      <c r="C309" s="4" t="s">
        <v>89</v>
      </c>
      <c r="D309" s="5">
        <v>900000</v>
      </c>
      <c r="E309" s="6">
        <v>87063210</v>
      </c>
      <c r="F309" s="6">
        <v>8.8300000000000003E-2</v>
      </c>
      <c r="G309" s="4" t="s">
        <v>772</v>
      </c>
    </row>
    <row r="310" spans="1:7" ht="23.45" customHeight="1">
      <c r="A310" s="4" t="s">
        <v>2224</v>
      </c>
      <c r="B310" s="4" t="s">
        <v>2225</v>
      </c>
      <c r="C310" s="4" t="s">
        <v>43</v>
      </c>
      <c r="D310" s="5">
        <v>2500000</v>
      </c>
      <c r="E310" s="6">
        <v>247189250</v>
      </c>
      <c r="F310" s="6">
        <v>0.25059999999999999</v>
      </c>
      <c r="G310" s="4" t="s">
        <v>1253</v>
      </c>
    </row>
    <row r="311" spans="1:7" ht="41.85" customHeight="1">
      <c r="A311" s="4" t="s">
        <v>1570</v>
      </c>
      <c r="B311" s="4" t="s">
        <v>1571</v>
      </c>
      <c r="C311" s="4" t="s">
        <v>43</v>
      </c>
      <c r="D311" s="5">
        <v>2500000</v>
      </c>
      <c r="E311" s="6">
        <v>245290750</v>
      </c>
      <c r="F311" s="6">
        <v>0.24859999999999999</v>
      </c>
      <c r="G311" s="4" t="s">
        <v>1253</v>
      </c>
    </row>
    <row r="312" spans="1:7" ht="23.45" customHeight="1">
      <c r="A312" s="4" t="s">
        <v>2374</v>
      </c>
      <c r="B312" s="4" t="s">
        <v>2375</v>
      </c>
      <c r="C312" s="4" t="s">
        <v>89</v>
      </c>
      <c r="D312" s="5">
        <v>500000</v>
      </c>
      <c r="E312" s="6">
        <v>49870350</v>
      </c>
      <c r="F312" s="6">
        <v>5.0599999999999999E-2</v>
      </c>
      <c r="G312" s="4" t="s">
        <v>772</v>
      </c>
    </row>
    <row r="313" spans="1:7" ht="23.45" customHeight="1">
      <c r="A313" s="4" t="s">
        <v>1572</v>
      </c>
      <c r="B313" s="4" t="s">
        <v>1573</v>
      </c>
      <c r="C313" s="4" t="s">
        <v>160</v>
      </c>
      <c r="D313" s="5">
        <v>7500000</v>
      </c>
      <c r="E313" s="6">
        <v>749244000</v>
      </c>
      <c r="F313" s="6">
        <v>0.75949999999999995</v>
      </c>
      <c r="G313" s="4" t="s">
        <v>772</v>
      </c>
    </row>
    <row r="314" spans="1:7" ht="23.45" customHeight="1">
      <c r="A314" s="4" t="s">
        <v>1577</v>
      </c>
      <c r="B314" s="4" t="s">
        <v>1578</v>
      </c>
      <c r="C314" s="4" t="s">
        <v>43</v>
      </c>
      <c r="D314" s="5">
        <v>2500000</v>
      </c>
      <c r="E314" s="6">
        <v>252270000</v>
      </c>
      <c r="F314" s="6">
        <v>0.25569999999999998</v>
      </c>
      <c r="G314" s="4" t="s">
        <v>809</v>
      </c>
    </row>
    <row r="315" spans="1:7" ht="23.45" customHeight="1">
      <c r="A315" s="4" t="s">
        <v>1581</v>
      </c>
      <c r="B315" s="4" t="s">
        <v>1582</v>
      </c>
      <c r="C315" s="4" t="s">
        <v>102</v>
      </c>
      <c r="D315" s="5">
        <v>1000000</v>
      </c>
      <c r="E315" s="6">
        <v>100405300</v>
      </c>
      <c r="F315" s="6">
        <v>0.1018</v>
      </c>
      <c r="G315" s="4" t="s">
        <v>840</v>
      </c>
    </row>
    <row r="316" spans="1:7" ht="14.45" customHeight="1">
      <c r="A316" s="4" t="s">
        <v>2656</v>
      </c>
      <c r="B316" s="4" t="s">
        <v>2657</v>
      </c>
      <c r="C316" s="4" t="s">
        <v>160</v>
      </c>
      <c r="D316" s="5">
        <v>5000000</v>
      </c>
      <c r="E316" s="6">
        <v>504277000</v>
      </c>
      <c r="F316" s="6">
        <v>0.51119999999999999</v>
      </c>
      <c r="G316" s="4" t="s">
        <v>772</v>
      </c>
    </row>
    <row r="317" spans="1:7" ht="23.45" customHeight="1">
      <c r="A317" s="4" t="s">
        <v>1591</v>
      </c>
      <c r="B317" s="4" t="s">
        <v>1592</v>
      </c>
      <c r="C317" s="4" t="s">
        <v>89</v>
      </c>
      <c r="D317" s="5">
        <v>2500000</v>
      </c>
      <c r="E317" s="6">
        <v>251803000</v>
      </c>
      <c r="F317" s="6">
        <v>0.25519999999999998</v>
      </c>
      <c r="G317" s="4" t="s">
        <v>772</v>
      </c>
    </row>
    <row r="318" spans="1:7" ht="23.45" customHeight="1">
      <c r="A318" s="4" t="s">
        <v>1595</v>
      </c>
      <c r="B318" s="4" t="s">
        <v>1596</v>
      </c>
      <c r="C318" s="4" t="s">
        <v>43</v>
      </c>
      <c r="D318" s="5">
        <v>2000000</v>
      </c>
      <c r="E318" s="6">
        <v>198163000</v>
      </c>
      <c r="F318" s="6">
        <v>0.2009</v>
      </c>
      <c r="G318" s="4" t="s">
        <v>965</v>
      </c>
    </row>
    <row r="319" spans="1:7" ht="23.45" customHeight="1">
      <c r="A319" s="4" t="s">
        <v>1597</v>
      </c>
      <c r="B319" s="4" t="s">
        <v>1598</v>
      </c>
      <c r="C319" s="4" t="s">
        <v>89</v>
      </c>
      <c r="D319" s="5">
        <v>500000</v>
      </c>
      <c r="E319" s="6">
        <v>50104900</v>
      </c>
      <c r="F319" s="6">
        <v>5.0799999999999998E-2</v>
      </c>
      <c r="G319" s="4" t="s">
        <v>840</v>
      </c>
    </row>
    <row r="320" spans="1:7" ht="23.45" customHeight="1">
      <c r="A320" s="4" t="s">
        <v>2236</v>
      </c>
      <c r="B320" s="4" t="s">
        <v>2237</v>
      </c>
      <c r="C320" s="4" t="s">
        <v>89</v>
      </c>
      <c r="D320" s="5">
        <v>500000</v>
      </c>
      <c r="E320" s="6">
        <v>50317350</v>
      </c>
      <c r="F320" s="6">
        <v>5.0999999999999997E-2</v>
      </c>
      <c r="G320" s="4" t="s">
        <v>840</v>
      </c>
    </row>
    <row r="321" spans="1:7" ht="23.45" customHeight="1">
      <c r="A321" s="4" t="s">
        <v>1601</v>
      </c>
      <c r="B321" s="4" t="s">
        <v>1602</v>
      </c>
      <c r="C321" s="4" t="s">
        <v>89</v>
      </c>
      <c r="D321" s="5">
        <v>1000000</v>
      </c>
      <c r="E321" s="6">
        <v>100985100</v>
      </c>
      <c r="F321" s="6">
        <v>0.1024</v>
      </c>
      <c r="G321" s="4" t="s">
        <v>772</v>
      </c>
    </row>
    <row r="322" spans="1:7" ht="14.45" customHeight="1">
      <c r="A322" s="4" t="s">
        <v>1605</v>
      </c>
      <c r="B322" s="4" t="s">
        <v>1606</v>
      </c>
      <c r="C322" s="4" t="s">
        <v>43</v>
      </c>
      <c r="D322" s="5">
        <v>1000000</v>
      </c>
      <c r="E322" s="6">
        <v>100100600</v>
      </c>
      <c r="F322" s="6">
        <v>0.10150000000000001</v>
      </c>
      <c r="G322" s="4" t="s">
        <v>809</v>
      </c>
    </row>
    <row r="323" spans="1:7" ht="23.45" customHeight="1">
      <c r="A323" s="4" t="s">
        <v>1607</v>
      </c>
      <c r="B323" s="4" t="s">
        <v>1608</v>
      </c>
      <c r="C323" s="4" t="s">
        <v>43</v>
      </c>
      <c r="D323" s="5">
        <v>2500000</v>
      </c>
      <c r="E323" s="6">
        <v>251439250</v>
      </c>
      <c r="F323" s="6">
        <v>0.25490000000000002</v>
      </c>
      <c r="G323" s="4" t="s">
        <v>1253</v>
      </c>
    </row>
    <row r="324" spans="1:7" ht="23.45" customHeight="1">
      <c r="A324" s="4" t="s">
        <v>2242</v>
      </c>
      <c r="B324" s="4" t="s">
        <v>2243</v>
      </c>
      <c r="C324" s="4" t="s">
        <v>102</v>
      </c>
      <c r="D324" s="5">
        <v>2000000</v>
      </c>
      <c r="E324" s="6">
        <v>207333000</v>
      </c>
      <c r="F324" s="6">
        <v>0.2102</v>
      </c>
      <c r="G324" s="4" t="s">
        <v>840</v>
      </c>
    </row>
    <row r="325" spans="1:7" ht="32.65" customHeight="1">
      <c r="A325" s="4" t="s">
        <v>2244</v>
      </c>
      <c r="B325" s="4" t="s">
        <v>2245</v>
      </c>
      <c r="C325" s="4" t="s">
        <v>43</v>
      </c>
      <c r="D325" s="5">
        <v>150000</v>
      </c>
      <c r="E325" s="6">
        <v>15249375</v>
      </c>
      <c r="F325" s="6">
        <v>1.55E-2</v>
      </c>
      <c r="G325" s="4" t="s">
        <v>840</v>
      </c>
    </row>
    <row r="326" spans="1:7" ht="32.65" customHeight="1">
      <c r="A326" s="4" t="s">
        <v>1615</v>
      </c>
      <c r="B326" s="4" t="s">
        <v>1616</v>
      </c>
      <c r="C326" s="4" t="s">
        <v>43</v>
      </c>
      <c r="D326" s="5">
        <v>60000</v>
      </c>
      <c r="E326" s="6">
        <v>6046224</v>
      </c>
      <c r="F326" s="6">
        <v>6.1000000000000004E-3</v>
      </c>
      <c r="G326" s="4" t="s">
        <v>1256</v>
      </c>
    </row>
    <row r="327" spans="1:7" ht="23.45" customHeight="1">
      <c r="A327" s="4" t="s">
        <v>2248</v>
      </c>
      <c r="B327" s="4" t="s">
        <v>2249</v>
      </c>
      <c r="C327" s="4" t="s">
        <v>89</v>
      </c>
      <c r="D327" s="5">
        <v>280000</v>
      </c>
      <c r="E327" s="6">
        <v>28475216</v>
      </c>
      <c r="F327" s="6">
        <v>2.8899999999999999E-2</v>
      </c>
      <c r="G327" s="4" t="s">
        <v>840</v>
      </c>
    </row>
    <row r="328" spans="1:7" ht="23.45" customHeight="1">
      <c r="A328" s="4" t="s">
        <v>2250</v>
      </c>
      <c r="B328" s="4" t="s">
        <v>2251</v>
      </c>
      <c r="C328" s="4" t="s">
        <v>89</v>
      </c>
      <c r="D328" s="5">
        <v>300000</v>
      </c>
      <c r="E328" s="6">
        <v>30526230</v>
      </c>
      <c r="F328" s="6">
        <v>3.09E-2</v>
      </c>
      <c r="G328" s="4" t="s">
        <v>840</v>
      </c>
    </row>
    <row r="329" spans="1:7" ht="32.65" customHeight="1">
      <c r="A329" s="4" t="s">
        <v>2382</v>
      </c>
      <c r="B329" s="4" t="s">
        <v>2383</v>
      </c>
      <c r="C329" s="4" t="s">
        <v>89</v>
      </c>
      <c r="D329" s="5">
        <v>300000</v>
      </c>
      <c r="E329" s="6">
        <v>30393510</v>
      </c>
      <c r="F329" s="6">
        <v>3.0800000000000001E-2</v>
      </c>
      <c r="G329" s="4" t="s">
        <v>840</v>
      </c>
    </row>
    <row r="330" spans="1:7" ht="41.85" customHeight="1">
      <c r="A330" s="4" t="s">
        <v>1617</v>
      </c>
      <c r="B330" s="4" t="s">
        <v>1618</v>
      </c>
      <c r="C330" s="4" t="s">
        <v>43</v>
      </c>
      <c r="D330" s="5">
        <v>900000</v>
      </c>
      <c r="E330" s="6">
        <v>91106820</v>
      </c>
      <c r="F330" s="6">
        <v>9.2399999999999996E-2</v>
      </c>
      <c r="G330" s="4" t="s">
        <v>1160</v>
      </c>
    </row>
    <row r="331" spans="1:7" ht="32.65" customHeight="1">
      <c r="A331" s="4" t="s">
        <v>1621</v>
      </c>
      <c r="B331" s="4" t="s">
        <v>1622</v>
      </c>
      <c r="C331" s="4" t="s">
        <v>89</v>
      </c>
      <c r="D331" s="5">
        <v>30000</v>
      </c>
      <c r="E331" s="6">
        <v>3031722</v>
      </c>
      <c r="F331" s="6">
        <v>3.0999999999999999E-3</v>
      </c>
      <c r="G331" s="4" t="s">
        <v>840</v>
      </c>
    </row>
    <row r="332" spans="1:7" ht="32.65" customHeight="1">
      <c r="A332" s="4" t="s">
        <v>1623</v>
      </c>
      <c r="B332" s="4" t="s">
        <v>1624</v>
      </c>
      <c r="C332" s="4" t="s">
        <v>89</v>
      </c>
      <c r="D332" s="5">
        <v>30000</v>
      </c>
      <c r="E332" s="6">
        <v>3042876</v>
      </c>
      <c r="F332" s="6">
        <v>3.0999999999999999E-3</v>
      </c>
      <c r="G332" s="4" t="s">
        <v>840</v>
      </c>
    </row>
    <row r="333" spans="1:7" ht="23.45" customHeight="1">
      <c r="A333" s="4" t="s">
        <v>1631</v>
      </c>
      <c r="B333" s="4" t="s">
        <v>1632</v>
      </c>
      <c r="C333" s="4" t="s">
        <v>89</v>
      </c>
      <c r="D333" s="5">
        <v>1000000</v>
      </c>
      <c r="E333" s="6">
        <v>101891800</v>
      </c>
      <c r="F333" s="6">
        <v>0.1033</v>
      </c>
      <c r="G333" s="4" t="s">
        <v>840</v>
      </c>
    </row>
    <row r="334" spans="1:7" ht="23.45" customHeight="1">
      <c r="A334" s="4" t="s">
        <v>1633</v>
      </c>
      <c r="B334" s="4" t="s">
        <v>1634</v>
      </c>
      <c r="C334" s="4" t="s">
        <v>89</v>
      </c>
      <c r="D334" s="5">
        <v>500000</v>
      </c>
      <c r="E334" s="6">
        <v>52093500</v>
      </c>
      <c r="F334" s="6">
        <v>5.28E-2</v>
      </c>
      <c r="G334" s="4" t="s">
        <v>840</v>
      </c>
    </row>
    <row r="335" spans="1:7" ht="23.45" customHeight="1">
      <c r="A335" s="4" t="s">
        <v>1635</v>
      </c>
      <c r="B335" s="4" t="s">
        <v>1636</v>
      </c>
      <c r="C335" s="4" t="s">
        <v>43</v>
      </c>
      <c r="D335" s="5">
        <v>1000000</v>
      </c>
      <c r="E335" s="6">
        <v>100644300</v>
      </c>
      <c r="F335" s="6">
        <v>0.10199999999999999</v>
      </c>
      <c r="G335" s="4" t="s">
        <v>1253</v>
      </c>
    </row>
    <row r="336" spans="1:7" ht="23.45" customHeight="1">
      <c r="A336" s="4" t="s">
        <v>1637</v>
      </c>
      <c r="B336" s="4" t="s">
        <v>1638</v>
      </c>
      <c r="C336" s="4" t="s">
        <v>89</v>
      </c>
      <c r="D336" s="5">
        <v>500000</v>
      </c>
      <c r="E336" s="6">
        <v>52245500</v>
      </c>
      <c r="F336" s="6">
        <v>5.2999999999999999E-2</v>
      </c>
      <c r="G336" s="4" t="s">
        <v>840</v>
      </c>
    </row>
    <row r="337" spans="1:7" ht="14.45" customHeight="1">
      <c r="A337" s="4" t="s">
        <v>1639</v>
      </c>
      <c r="B337" s="4" t="s">
        <v>1640</v>
      </c>
      <c r="C337" s="4" t="s">
        <v>43</v>
      </c>
      <c r="D337" s="5">
        <v>2000000</v>
      </c>
      <c r="E337" s="6">
        <v>200292600</v>
      </c>
      <c r="F337" s="6">
        <v>0.20300000000000001</v>
      </c>
      <c r="G337" s="4" t="s">
        <v>843</v>
      </c>
    </row>
    <row r="338" spans="1:7" ht="23.45" customHeight="1">
      <c r="A338" s="4" t="s">
        <v>1641</v>
      </c>
      <c r="B338" s="4" t="s">
        <v>1642</v>
      </c>
      <c r="C338" s="4" t="s">
        <v>165</v>
      </c>
      <c r="D338" s="5">
        <v>20000</v>
      </c>
      <c r="E338" s="6">
        <v>2023602</v>
      </c>
      <c r="F338" s="6">
        <v>2.0999999999999999E-3</v>
      </c>
      <c r="G338" s="4" t="s">
        <v>1630</v>
      </c>
    </row>
    <row r="339" spans="1:7" ht="32.65" customHeight="1">
      <c r="A339" s="4" t="s">
        <v>1643</v>
      </c>
      <c r="B339" s="4" t="s">
        <v>1644</v>
      </c>
      <c r="C339" s="4" t="s">
        <v>89</v>
      </c>
      <c r="D339" s="5">
        <v>1000000</v>
      </c>
      <c r="E339" s="6">
        <v>105480900</v>
      </c>
      <c r="F339" s="6">
        <v>0.1069</v>
      </c>
      <c r="G339" s="4" t="s">
        <v>840</v>
      </c>
    </row>
    <row r="340" spans="1:7" ht="23.45" customHeight="1">
      <c r="A340" s="4" t="s">
        <v>1651</v>
      </c>
      <c r="B340" s="4" t="s">
        <v>1652</v>
      </c>
      <c r="C340" s="4" t="s">
        <v>89</v>
      </c>
      <c r="D340" s="5">
        <v>40000</v>
      </c>
      <c r="E340" s="6">
        <v>4074100</v>
      </c>
      <c r="F340" s="6">
        <v>4.1000000000000003E-3</v>
      </c>
      <c r="G340" s="4" t="s">
        <v>840</v>
      </c>
    </row>
    <row r="341" spans="1:7" ht="51" customHeight="1">
      <c r="A341" s="4" t="s">
        <v>1158</v>
      </c>
      <c r="B341" s="4" t="s">
        <v>1159</v>
      </c>
      <c r="C341" s="4" t="s">
        <v>92</v>
      </c>
      <c r="D341" s="5">
        <v>100000</v>
      </c>
      <c r="E341" s="6">
        <v>10172810</v>
      </c>
      <c r="F341" s="6">
        <v>1.03E-2</v>
      </c>
      <c r="G341" s="4" t="s">
        <v>1160</v>
      </c>
    </row>
    <row r="342" spans="1:7" ht="51" customHeight="1">
      <c r="A342" s="4" t="s">
        <v>2067</v>
      </c>
      <c r="B342" s="4" t="s">
        <v>2068</v>
      </c>
      <c r="C342" s="4" t="s">
        <v>92</v>
      </c>
      <c r="D342" s="5">
        <v>100000</v>
      </c>
      <c r="E342" s="6">
        <v>10153130</v>
      </c>
      <c r="F342" s="6">
        <v>1.03E-2</v>
      </c>
      <c r="G342" s="4" t="s">
        <v>1160</v>
      </c>
    </row>
    <row r="343" spans="1:7" ht="14.45" customHeight="1">
      <c r="A343" s="4" t="s">
        <v>1233</v>
      </c>
      <c r="B343" s="4" t="s">
        <v>1234</v>
      </c>
      <c r="C343" s="4" t="s">
        <v>32</v>
      </c>
      <c r="D343" s="5">
        <v>1000000</v>
      </c>
      <c r="E343" s="6">
        <v>98373200</v>
      </c>
      <c r="F343" s="6">
        <v>9.9699999999999997E-2</v>
      </c>
      <c r="G343" s="4" t="s">
        <v>809</v>
      </c>
    </row>
    <row r="344" spans="1:7" ht="23.45" customHeight="1">
      <c r="A344" s="4" t="s">
        <v>1235</v>
      </c>
      <c r="B344" s="4" t="s">
        <v>1236</v>
      </c>
      <c r="C344" s="4" t="s">
        <v>43</v>
      </c>
      <c r="D344" s="5">
        <v>1000000</v>
      </c>
      <c r="E344" s="6">
        <v>98849000</v>
      </c>
      <c r="F344" s="6">
        <v>0.1002</v>
      </c>
      <c r="G344" s="4" t="s">
        <v>772</v>
      </c>
    </row>
    <row r="345" spans="1:7" ht="32.65" customHeight="1">
      <c r="A345" s="4" t="s">
        <v>2310</v>
      </c>
      <c r="B345" s="4" t="s">
        <v>2311</v>
      </c>
      <c r="C345" s="4" t="s">
        <v>980</v>
      </c>
      <c r="D345" s="5">
        <v>1500000</v>
      </c>
      <c r="E345" s="6">
        <v>148767150</v>
      </c>
      <c r="F345" s="6">
        <v>0.15079999999999999</v>
      </c>
      <c r="G345" s="4" t="s">
        <v>772</v>
      </c>
    </row>
    <row r="346" spans="1:7" ht="23.45" customHeight="1">
      <c r="A346" s="4" t="s">
        <v>1247</v>
      </c>
      <c r="B346" s="4" t="s">
        <v>1248</v>
      </c>
      <c r="C346" s="4" t="s">
        <v>48</v>
      </c>
      <c r="D346" s="5">
        <v>2500000</v>
      </c>
      <c r="E346" s="6">
        <v>249550500</v>
      </c>
      <c r="F346" s="6">
        <v>0.253</v>
      </c>
      <c r="G346" s="4" t="s">
        <v>772</v>
      </c>
    </row>
    <row r="347" spans="1:7" ht="23.45" customHeight="1">
      <c r="A347" s="4" t="s">
        <v>1254</v>
      </c>
      <c r="B347" s="4" t="s">
        <v>1255</v>
      </c>
      <c r="C347" s="4" t="s">
        <v>165</v>
      </c>
      <c r="D347" s="5">
        <v>3000000</v>
      </c>
      <c r="E347" s="6">
        <v>297133800</v>
      </c>
      <c r="F347" s="6">
        <v>0.30120000000000002</v>
      </c>
      <c r="G347" s="4" t="s">
        <v>1256</v>
      </c>
    </row>
    <row r="348" spans="1:7" ht="32.65" customHeight="1">
      <c r="A348" s="4" t="s">
        <v>1259</v>
      </c>
      <c r="B348" s="4" t="s">
        <v>1260</v>
      </c>
      <c r="C348" s="4" t="s">
        <v>48</v>
      </c>
      <c r="D348" s="5">
        <v>2500000</v>
      </c>
      <c r="E348" s="6">
        <v>250559250</v>
      </c>
      <c r="F348" s="6">
        <v>0.254</v>
      </c>
      <c r="G348" s="4" t="s">
        <v>772</v>
      </c>
    </row>
    <row r="349" spans="1:7" ht="23.45" customHeight="1">
      <c r="A349" s="4" t="s">
        <v>1261</v>
      </c>
      <c r="B349" s="4" t="s">
        <v>1262</v>
      </c>
      <c r="C349" s="4" t="s">
        <v>32</v>
      </c>
      <c r="D349" s="5">
        <v>3000000</v>
      </c>
      <c r="E349" s="6">
        <v>300023100</v>
      </c>
      <c r="F349" s="6">
        <v>0.30409999999999998</v>
      </c>
      <c r="G349" s="4" t="s">
        <v>772</v>
      </c>
    </row>
    <row r="350" spans="1:7" ht="23.45" customHeight="1">
      <c r="A350" s="4" t="s">
        <v>1267</v>
      </c>
      <c r="B350" s="4" t="s">
        <v>1268</v>
      </c>
      <c r="C350" s="4" t="s">
        <v>83</v>
      </c>
      <c r="D350" s="5">
        <v>2000000</v>
      </c>
      <c r="E350" s="6">
        <v>200579800</v>
      </c>
      <c r="F350" s="6">
        <v>0.20330000000000001</v>
      </c>
      <c r="G350" s="4" t="s">
        <v>772</v>
      </c>
    </row>
    <row r="351" spans="1:7" ht="32.65" customHeight="1">
      <c r="A351" s="4" t="s">
        <v>1269</v>
      </c>
      <c r="B351" s="4" t="s">
        <v>1270</v>
      </c>
      <c r="C351" s="4" t="s">
        <v>83</v>
      </c>
      <c r="D351" s="5">
        <v>1500000</v>
      </c>
      <c r="E351" s="6">
        <v>151265550</v>
      </c>
      <c r="F351" s="6">
        <v>0.15329999999999999</v>
      </c>
      <c r="G351" s="4" t="s">
        <v>772</v>
      </c>
    </row>
    <row r="352" spans="1:7" ht="23.45" customHeight="1">
      <c r="A352" s="4" t="s">
        <v>1271</v>
      </c>
      <c r="B352" s="4" t="s">
        <v>1272</v>
      </c>
      <c r="C352" s="4" t="s">
        <v>99</v>
      </c>
      <c r="D352" s="5">
        <v>5000000</v>
      </c>
      <c r="E352" s="6">
        <v>500540500</v>
      </c>
      <c r="F352" s="6">
        <v>0.50739999999999996</v>
      </c>
      <c r="G352" s="4" t="s">
        <v>772</v>
      </c>
    </row>
    <row r="353" spans="1:7" ht="23.45" customHeight="1">
      <c r="A353" s="4" t="s">
        <v>1273</v>
      </c>
      <c r="B353" s="4" t="s">
        <v>1274</v>
      </c>
      <c r="C353" s="4" t="s">
        <v>43</v>
      </c>
      <c r="D353" s="5">
        <v>1000000</v>
      </c>
      <c r="E353" s="6">
        <v>99279000</v>
      </c>
      <c r="F353" s="6">
        <v>0.10059999999999999</v>
      </c>
      <c r="G353" s="4" t="s">
        <v>1253</v>
      </c>
    </row>
    <row r="354" spans="1:7" ht="14.45" customHeight="1">
      <c r="A354" s="4" t="s">
        <v>1283</v>
      </c>
      <c r="B354" s="4" t="s">
        <v>1284</v>
      </c>
      <c r="C354" s="4" t="s">
        <v>89</v>
      </c>
      <c r="D354" s="5">
        <v>2500000</v>
      </c>
      <c r="E354" s="6">
        <v>250296500</v>
      </c>
      <c r="F354" s="6">
        <v>0.25369999999999998</v>
      </c>
      <c r="G354" s="4" t="s">
        <v>772</v>
      </c>
    </row>
    <row r="355" spans="1:7" ht="14.45" customHeight="1">
      <c r="A355" s="4" t="s">
        <v>1285</v>
      </c>
      <c r="B355" s="4" t="s">
        <v>1286</v>
      </c>
      <c r="C355" s="4" t="s">
        <v>89</v>
      </c>
      <c r="D355" s="5">
        <v>2500000</v>
      </c>
      <c r="E355" s="6">
        <v>250529750</v>
      </c>
      <c r="F355" s="6">
        <v>0.25390000000000001</v>
      </c>
      <c r="G355" s="4" t="s">
        <v>772</v>
      </c>
    </row>
    <row r="356" spans="1:7" ht="23.45" customHeight="1">
      <c r="A356" s="4" t="s">
        <v>1351</v>
      </c>
      <c r="B356" s="4" t="s">
        <v>1352</v>
      </c>
      <c r="C356" s="4" t="s">
        <v>89</v>
      </c>
      <c r="D356" s="5">
        <v>2500000</v>
      </c>
      <c r="E356" s="6">
        <v>250274250</v>
      </c>
      <c r="F356" s="6">
        <v>0.25369999999999998</v>
      </c>
      <c r="G356" s="4" t="s">
        <v>772</v>
      </c>
    </row>
    <row r="357" spans="1:7" ht="23.45" customHeight="1">
      <c r="A357" s="4" t="s">
        <v>2137</v>
      </c>
      <c r="B357" s="4" t="s">
        <v>2138</v>
      </c>
      <c r="C357" s="4" t="s">
        <v>89</v>
      </c>
      <c r="D357" s="5">
        <v>2500000</v>
      </c>
      <c r="E357" s="6">
        <v>250831500</v>
      </c>
      <c r="F357" s="6">
        <v>0.25430000000000003</v>
      </c>
      <c r="G357" s="4" t="s">
        <v>772</v>
      </c>
    </row>
    <row r="358" spans="1:7" ht="23.45" customHeight="1">
      <c r="A358" s="4" t="s">
        <v>1357</v>
      </c>
      <c r="B358" s="4" t="s">
        <v>1358</v>
      </c>
      <c r="C358" s="4" t="s">
        <v>32</v>
      </c>
      <c r="D358" s="5">
        <v>10000000</v>
      </c>
      <c r="E358" s="6">
        <v>1005796000</v>
      </c>
      <c r="F358" s="6">
        <v>1.0195000000000001</v>
      </c>
      <c r="G358" s="4" t="s">
        <v>772</v>
      </c>
    </row>
    <row r="359" spans="1:7" ht="23.45" customHeight="1">
      <c r="A359" s="4" t="s">
        <v>1359</v>
      </c>
      <c r="B359" s="4" t="s">
        <v>1360</v>
      </c>
      <c r="C359" s="4" t="s">
        <v>32</v>
      </c>
      <c r="D359" s="5">
        <v>2500000</v>
      </c>
      <c r="E359" s="6">
        <v>250539750</v>
      </c>
      <c r="F359" s="6">
        <v>0.254</v>
      </c>
      <c r="G359" s="4" t="s">
        <v>809</v>
      </c>
    </row>
    <row r="360" spans="1:7" ht="23.45" customHeight="1">
      <c r="A360" s="4" t="s">
        <v>1363</v>
      </c>
      <c r="B360" s="4" t="s">
        <v>1364</v>
      </c>
      <c r="C360" s="4" t="s">
        <v>99</v>
      </c>
      <c r="D360" s="5">
        <v>2500000</v>
      </c>
      <c r="E360" s="6">
        <v>251037250</v>
      </c>
      <c r="F360" s="6">
        <v>0.2545</v>
      </c>
      <c r="G360" s="4" t="s">
        <v>772</v>
      </c>
    </row>
    <row r="361" spans="1:7" ht="32.65" customHeight="1">
      <c r="A361" s="4" t="s">
        <v>2326</v>
      </c>
      <c r="B361" s="4" t="s">
        <v>2327</v>
      </c>
      <c r="C361" s="4" t="s">
        <v>99</v>
      </c>
      <c r="D361" s="5">
        <v>2000000</v>
      </c>
      <c r="E361" s="6">
        <v>199811200</v>
      </c>
      <c r="F361" s="6">
        <v>0.20250000000000001</v>
      </c>
      <c r="G361" s="4" t="s">
        <v>772</v>
      </c>
    </row>
    <row r="362" spans="1:7" ht="23.45" customHeight="1">
      <c r="A362" s="4" t="s">
        <v>1367</v>
      </c>
      <c r="B362" s="4" t="s">
        <v>1368</v>
      </c>
      <c r="C362" s="4" t="s">
        <v>89</v>
      </c>
      <c r="D362" s="5">
        <v>2500000</v>
      </c>
      <c r="E362" s="6">
        <v>252965750</v>
      </c>
      <c r="F362" s="6">
        <v>0.25640000000000002</v>
      </c>
      <c r="G362" s="4" t="s">
        <v>772</v>
      </c>
    </row>
    <row r="363" spans="1:7" ht="23.45" customHeight="1">
      <c r="A363" s="4" t="s">
        <v>2328</v>
      </c>
      <c r="B363" s="4" t="s">
        <v>2329</v>
      </c>
      <c r="C363" s="4" t="s">
        <v>99</v>
      </c>
      <c r="D363" s="5">
        <v>2500000</v>
      </c>
      <c r="E363" s="6">
        <v>249799000</v>
      </c>
      <c r="F363" s="6">
        <v>0.25319999999999998</v>
      </c>
      <c r="G363" s="4" t="s">
        <v>772</v>
      </c>
    </row>
    <row r="364" spans="1:7" ht="32.65" customHeight="1">
      <c r="A364" s="4" t="s">
        <v>1375</v>
      </c>
      <c r="B364" s="4" t="s">
        <v>1376</v>
      </c>
      <c r="C364" s="4" t="s">
        <v>980</v>
      </c>
      <c r="D364" s="5">
        <v>2500000</v>
      </c>
      <c r="E364" s="6">
        <v>251614250</v>
      </c>
      <c r="F364" s="6">
        <v>0.255</v>
      </c>
      <c r="G364" s="4" t="s">
        <v>772</v>
      </c>
    </row>
    <row r="365" spans="1:7" ht="32.65" customHeight="1">
      <c r="A365" s="4" t="s">
        <v>1382</v>
      </c>
      <c r="B365" s="4" t="s">
        <v>1383</v>
      </c>
      <c r="C365" s="4" t="s">
        <v>997</v>
      </c>
      <c r="D365" s="5">
        <v>320000</v>
      </c>
      <c r="E365" s="6">
        <v>31766432</v>
      </c>
      <c r="F365" s="6">
        <v>3.2199999999999999E-2</v>
      </c>
      <c r="G365" s="4" t="s">
        <v>840</v>
      </c>
    </row>
    <row r="366" spans="1:7" ht="23.45" customHeight="1">
      <c r="A366" s="4" t="s">
        <v>1384</v>
      </c>
      <c r="B366" s="4" t="s">
        <v>1385</v>
      </c>
      <c r="C366" s="4" t="s">
        <v>89</v>
      </c>
      <c r="D366" s="5">
        <v>2500000</v>
      </c>
      <c r="E366" s="6">
        <v>252862000</v>
      </c>
      <c r="F366" s="6">
        <v>0.25629999999999997</v>
      </c>
      <c r="G366" s="4" t="s">
        <v>772</v>
      </c>
    </row>
    <row r="367" spans="1:7" ht="23.45" customHeight="1">
      <c r="A367" s="4" t="s">
        <v>1386</v>
      </c>
      <c r="B367" s="4" t="s">
        <v>1387</v>
      </c>
      <c r="C367" s="4" t="s">
        <v>89</v>
      </c>
      <c r="D367" s="5">
        <v>1100000</v>
      </c>
      <c r="E367" s="6">
        <v>111131240</v>
      </c>
      <c r="F367" s="6">
        <v>0.11260000000000001</v>
      </c>
      <c r="G367" s="4" t="s">
        <v>809</v>
      </c>
    </row>
    <row r="368" spans="1:7" ht="32.65" customHeight="1">
      <c r="A368" s="4" t="s">
        <v>1390</v>
      </c>
      <c r="B368" s="4" t="s">
        <v>1391</v>
      </c>
      <c r="C368" s="4" t="s">
        <v>32</v>
      </c>
      <c r="D368" s="5">
        <v>2500000</v>
      </c>
      <c r="E368" s="6">
        <v>250096500</v>
      </c>
      <c r="F368" s="6">
        <v>0.2535</v>
      </c>
      <c r="G368" s="4" t="s">
        <v>1253</v>
      </c>
    </row>
    <row r="369" spans="1:7" ht="32.65" customHeight="1">
      <c r="A369" s="4" t="s">
        <v>1394</v>
      </c>
      <c r="B369" s="4" t="s">
        <v>1395</v>
      </c>
      <c r="C369" s="4" t="s">
        <v>980</v>
      </c>
      <c r="D369" s="5">
        <v>500000</v>
      </c>
      <c r="E369" s="6">
        <v>50273900</v>
      </c>
      <c r="F369" s="6">
        <v>5.0999999999999997E-2</v>
      </c>
      <c r="G369" s="4" t="s">
        <v>840</v>
      </c>
    </row>
    <row r="370" spans="1:7" ht="23.45" customHeight="1">
      <c r="A370" s="4" t="s">
        <v>2171</v>
      </c>
      <c r="B370" s="4" t="s">
        <v>2172</v>
      </c>
      <c r="C370" s="4" t="s">
        <v>89</v>
      </c>
      <c r="D370" s="5">
        <v>500000</v>
      </c>
      <c r="E370" s="6">
        <v>50726150</v>
      </c>
      <c r="F370" s="6">
        <v>5.1400000000000001E-2</v>
      </c>
      <c r="G370" s="4" t="s">
        <v>809</v>
      </c>
    </row>
    <row r="371" spans="1:7" ht="23.45" customHeight="1">
      <c r="A371" s="4" t="s">
        <v>1406</v>
      </c>
      <c r="B371" s="4" t="s">
        <v>1407</v>
      </c>
      <c r="C371" s="4" t="s">
        <v>43</v>
      </c>
      <c r="D371" s="5">
        <v>1000000</v>
      </c>
      <c r="E371" s="6">
        <v>101189100</v>
      </c>
      <c r="F371" s="6">
        <v>0.1026</v>
      </c>
      <c r="G371" s="4" t="s">
        <v>1253</v>
      </c>
    </row>
    <row r="372" spans="1:7" ht="23.45" customHeight="1">
      <c r="A372" s="4" t="s">
        <v>1414</v>
      </c>
      <c r="B372" s="4" t="s">
        <v>1415</v>
      </c>
      <c r="C372" s="4" t="s">
        <v>32</v>
      </c>
      <c r="D372" s="5">
        <v>2500000</v>
      </c>
      <c r="E372" s="6">
        <v>260429750</v>
      </c>
      <c r="F372" s="6">
        <v>0.26400000000000001</v>
      </c>
      <c r="G372" s="4" t="s">
        <v>772</v>
      </c>
    </row>
    <row r="373" spans="1:7" ht="32.65" customHeight="1">
      <c r="A373" s="4" t="s">
        <v>1476</v>
      </c>
      <c r="B373" s="4" t="s">
        <v>1477</v>
      </c>
      <c r="C373" s="4" t="s">
        <v>160</v>
      </c>
      <c r="D373" s="5">
        <v>1500000</v>
      </c>
      <c r="E373" s="6">
        <v>157574550</v>
      </c>
      <c r="F373" s="6">
        <v>0.15970000000000001</v>
      </c>
      <c r="G373" s="4" t="s">
        <v>840</v>
      </c>
    </row>
    <row r="374" spans="1:7" ht="23.45" customHeight="1">
      <c r="A374" s="4" t="s">
        <v>1480</v>
      </c>
      <c r="B374" s="4" t="s">
        <v>1481</v>
      </c>
      <c r="C374" s="4" t="s">
        <v>43</v>
      </c>
      <c r="D374" s="5">
        <v>2000000</v>
      </c>
      <c r="E374" s="6">
        <v>201948400</v>
      </c>
      <c r="F374" s="6">
        <v>0.20469999999999999</v>
      </c>
      <c r="G374" s="4" t="s">
        <v>1253</v>
      </c>
    </row>
    <row r="375" spans="1:7" ht="23.45" customHeight="1">
      <c r="A375" s="4" t="s">
        <v>1487</v>
      </c>
      <c r="B375" s="4" t="s">
        <v>1488</v>
      </c>
      <c r="C375" s="4" t="s">
        <v>32</v>
      </c>
      <c r="D375" s="5">
        <v>40000</v>
      </c>
      <c r="E375" s="6">
        <v>4003420</v>
      </c>
      <c r="F375" s="6">
        <v>4.1000000000000003E-3</v>
      </c>
      <c r="G375" s="4" t="s">
        <v>965</v>
      </c>
    </row>
    <row r="376" spans="1:7" ht="32.65" customHeight="1">
      <c r="A376" s="4" t="s">
        <v>1493</v>
      </c>
      <c r="B376" s="4" t="s">
        <v>1494</v>
      </c>
      <c r="C376" s="4" t="s">
        <v>980</v>
      </c>
      <c r="D376" s="5">
        <v>200000</v>
      </c>
      <c r="E376" s="6">
        <v>19968640</v>
      </c>
      <c r="F376" s="6">
        <v>2.0199999999999999E-2</v>
      </c>
      <c r="G376" s="4" t="s">
        <v>1484</v>
      </c>
    </row>
    <row r="377" spans="1:7" ht="23.45" customHeight="1">
      <c r="A377" s="4" t="s">
        <v>1499</v>
      </c>
      <c r="B377" s="4" t="s">
        <v>1500</v>
      </c>
      <c r="C377" s="4" t="s">
        <v>118</v>
      </c>
      <c r="D377" s="5">
        <v>1000000</v>
      </c>
      <c r="E377" s="6">
        <v>100160300</v>
      </c>
      <c r="F377" s="6">
        <v>0.10150000000000001</v>
      </c>
      <c r="G377" s="4" t="s">
        <v>1253</v>
      </c>
    </row>
    <row r="378" spans="1:7" ht="32.65" customHeight="1">
      <c r="A378" s="4" t="s">
        <v>1503</v>
      </c>
      <c r="B378" s="4" t="s">
        <v>1504</v>
      </c>
      <c r="C378" s="4" t="s">
        <v>980</v>
      </c>
      <c r="D378" s="5">
        <v>1230000</v>
      </c>
      <c r="E378" s="6">
        <v>125794683</v>
      </c>
      <c r="F378" s="6">
        <v>0.1275</v>
      </c>
      <c r="G378" s="4" t="s">
        <v>809</v>
      </c>
    </row>
    <row r="379" spans="1:7" ht="23.45" customHeight="1">
      <c r="A379" s="4" t="s">
        <v>1507</v>
      </c>
      <c r="B379" s="4" t="s">
        <v>1508</v>
      </c>
      <c r="C379" s="4" t="s">
        <v>43</v>
      </c>
      <c r="D379" s="5">
        <v>580000</v>
      </c>
      <c r="E379" s="6">
        <v>58721984</v>
      </c>
      <c r="F379" s="6">
        <v>5.9499999999999997E-2</v>
      </c>
      <c r="G379" s="4" t="s">
        <v>1253</v>
      </c>
    </row>
    <row r="380" spans="1:7" ht="23.45" customHeight="1">
      <c r="A380" s="4" t="s">
        <v>2336</v>
      </c>
      <c r="B380" s="4" t="s">
        <v>2337</v>
      </c>
      <c r="C380" s="4" t="s">
        <v>153</v>
      </c>
      <c r="D380" s="5">
        <v>3000000</v>
      </c>
      <c r="E380" s="6">
        <v>304719000</v>
      </c>
      <c r="F380" s="6">
        <v>0.30890000000000001</v>
      </c>
      <c r="G380" s="4" t="s">
        <v>1630</v>
      </c>
    </row>
    <row r="381" spans="1:7" ht="32.65" customHeight="1">
      <c r="A381" s="4" t="s">
        <v>1511</v>
      </c>
      <c r="B381" s="4" t="s">
        <v>1512</v>
      </c>
      <c r="C381" s="4" t="s">
        <v>160</v>
      </c>
      <c r="D381" s="5">
        <v>500000</v>
      </c>
      <c r="E381" s="6">
        <v>53320250</v>
      </c>
      <c r="F381" s="6">
        <v>5.3999999999999999E-2</v>
      </c>
      <c r="G381" s="4" t="s">
        <v>840</v>
      </c>
    </row>
    <row r="382" spans="1:7" ht="23.45" customHeight="1">
      <c r="A382" s="4" t="s">
        <v>1519</v>
      </c>
      <c r="B382" s="4" t="s">
        <v>1520</v>
      </c>
      <c r="C382" s="4" t="s">
        <v>16</v>
      </c>
      <c r="D382" s="5">
        <v>200000</v>
      </c>
      <c r="E382" s="6">
        <v>20074040</v>
      </c>
      <c r="F382" s="6">
        <v>2.0299999999999999E-2</v>
      </c>
      <c r="G382" s="4" t="s">
        <v>1521</v>
      </c>
    </row>
    <row r="383" spans="1:7" ht="23.45" customHeight="1">
      <c r="A383" s="4" t="s">
        <v>1526</v>
      </c>
      <c r="B383" s="4" t="s">
        <v>1527</v>
      </c>
      <c r="C383" s="4" t="s">
        <v>89</v>
      </c>
      <c r="D383" s="5">
        <v>40000</v>
      </c>
      <c r="E383" s="6">
        <v>4069124</v>
      </c>
      <c r="F383" s="6">
        <v>4.1000000000000003E-3</v>
      </c>
      <c r="G383" s="4" t="s">
        <v>809</v>
      </c>
    </row>
    <row r="384" spans="1:7" ht="32.65" customHeight="1">
      <c r="A384" s="4" t="s">
        <v>1532</v>
      </c>
      <c r="B384" s="4" t="s">
        <v>1533</v>
      </c>
      <c r="C384" s="4" t="s">
        <v>32</v>
      </c>
      <c r="D384" s="5">
        <v>300000</v>
      </c>
      <c r="E384" s="6">
        <v>30352080</v>
      </c>
      <c r="F384" s="6">
        <v>3.0800000000000001E-2</v>
      </c>
      <c r="G384" s="4" t="s">
        <v>1253</v>
      </c>
    </row>
    <row r="385" spans="1:7" ht="32.65" customHeight="1">
      <c r="A385" s="4" t="s">
        <v>1534</v>
      </c>
      <c r="B385" s="4" t="s">
        <v>1535</v>
      </c>
      <c r="C385" s="4" t="s">
        <v>105</v>
      </c>
      <c r="D385" s="5">
        <v>19600</v>
      </c>
      <c r="E385" s="6">
        <v>558253.07999999996</v>
      </c>
      <c r="F385" s="6">
        <v>5.9999999999999995E-4</v>
      </c>
      <c r="G385" s="4" t="s">
        <v>809</v>
      </c>
    </row>
    <row r="386" spans="1:7" ht="23.45" customHeight="1">
      <c r="A386" s="4" t="s">
        <v>810</v>
      </c>
      <c r="B386" s="4" t="s">
        <v>811</v>
      </c>
      <c r="C386" s="4" t="s">
        <v>153</v>
      </c>
      <c r="D386" s="5">
        <v>2500000</v>
      </c>
      <c r="E386" s="6">
        <v>239728500</v>
      </c>
      <c r="F386" s="6">
        <v>0.24299999999999999</v>
      </c>
      <c r="G386" s="4" t="s">
        <v>772</v>
      </c>
    </row>
    <row r="387" spans="1:7" ht="23.45" customHeight="1">
      <c r="A387" s="4" t="s">
        <v>816</v>
      </c>
      <c r="B387" s="4" t="s">
        <v>817</v>
      </c>
      <c r="C387" s="4" t="s">
        <v>153</v>
      </c>
      <c r="D387" s="5">
        <v>2500000</v>
      </c>
      <c r="E387" s="6">
        <v>239566500</v>
      </c>
      <c r="F387" s="6">
        <v>0.24279999999999999</v>
      </c>
      <c r="G387" s="4" t="s">
        <v>772</v>
      </c>
    </row>
    <row r="388" spans="1:7" ht="14.45" customHeight="1">
      <c r="A388" s="4" t="s">
        <v>2264</v>
      </c>
      <c r="B388" s="4" t="s">
        <v>2265</v>
      </c>
      <c r="C388" s="4" t="s">
        <v>997</v>
      </c>
      <c r="D388" s="5">
        <v>4000000</v>
      </c>
      <c r="E388" s="6">
        <v>390179600</v>
      </c>
      <c r="F388" s="6">
        <v>0.39550000000000002</v>
      </c>
      <c r="G388" s="4" t="s">
        <v>772</v>
      </c>
    </row>
    <row r="389" spans="1:7" ht="23.45" customHeight="1">
      <c r="A389" s="4" t="s">
        <v>828</v>
      </c>
      <c r="B389" s="4" t="s">
        <v>829</v>
      </c>
      <c r="C389" s="4" t="s">
        <v>102</v>
      </c>
      <c r="D389" s="5">
        <v>2500000</v>
      </c>
      <c r="E389" s="6">
        <v>242524500</v>
      </c>
      <c r="F389" s="6">
        <v>0.24579999999999999</v>
      </c>
      <c r="G389" s="4" t="s">
        <v>772</v>
      </c>
    </row>
    <row r="390" spans="1:7" ht="23.45" customHeight="1">
      <c r="A390" s="4" t="s">
        <v>838</v>
      </c>
      <c r="B390" s="4" t="s">
        <v>839</v>
      </c>
      <c r="C390" s="4" t="s">
        <v>153</v>
      </c>
      <c r="D390" s="5">
        <v>1000000</v>
      </c>
      <c r="E390" s="6">
        <v>99631400</v>
      </c>
      <c r="F390" s="6">
        <v>0.10100000000000001</v>
      </c>
      <c r="G390" s="4" t="s">
        <v>840</v>
      </c>
    </row>
    <row r="391" spans="1:7" ht="23.45" customHeight="1">
      <c r="A391" s="4" t="s">
        <v>844</v>
      </c>
      <c r="B391" s="4" t="s">
        <v>845</v>
      </c>
      <c r="C391" s="4" t="s">
        <v>153</v>
      </c>
      <c r="D391" s="5">
        <v>130000</v>
      </c>
      <c r="E391" s="6">
        <v>12956515</v>
      </c>
      <c r="F391" s="6">
        <v>1.3100000000000001E-2</v>
      </c>
      <c r="G391" s="4" t="s">
        <v>840</v>
      </c>
    </row>
    <row r="392" spans="1:7" ht="23.45" customHeight="1">
      <c r="A392" s="4" t="s">
        <v>848</v>
      </c>
      <c r="B392" s="4" t="s">
        <v>849</v>
      </c>
      <c r="C392" s="4" t="s">
        <v>153</v>
      </c>
      <c r="D392" s="5">
        <v>200000</v>
      </c>
      <c r="E392" s="6">
        <v>19966000</v>
      </c>
      <c r="F392" s="6">
        <v>2.0199999999999999E-2</v>
      </c>
      <c r="G392" s="4" t="s">
        <v>840</v>
      </c>
    </row>
    <row r="393" spans="1:7" ht="23.45" customHeight="1">
      <c r="A393" s="4" t="s">
        <v>852</v>
      </c>
      <c r="B393" s="4" t="s">
        <v>853</v>
      </c>
      <c r="C393" s="4" t="s">
        <v>153</v>
      </c>
      <c r="D393" s="5">
        <v>370000</v>
      </c>
      <c r="E393" s="6">
        <v>36889962</v>
      </c>
      <c r="F393" s="6">
        <v>3.7400000000000003E-2</v>
      </c>
      <c r="G393" s="4" t="s">
        <v>840</v>
      </c>
    </row>
    <row r="394" spans="1:7" ht="23.45" customHeight="1">
      <c r="A394" s="4" t="s">
        <v>2658</v>
      </c>
      <c r="B394" s="4" t="s">
        <v>2659</v>
      </c>
      <c r="C394" s="4" t="s">
        <v>102</v>
      </c>
      <c r="D394" s="5">
        <v>500000</v>
      </c>
      <c r="E394" s="6">
        <v>49673850</v>
      </c>
      <c r="F394" s="6">
        <v>5.04E-2</v>
      </c>
      <c r="G394" s="4" t="s">
        <v>840</v>
      </c>
    </row>
    <row r="395" spans="1:7" ht="23.45" customHeight="1">
      <c r="A395" s="4" t="s">
        <v>856</v>
      </c>
      <c r="B395" s="4" t="s">
        <v>857</v>
      </c>
      <c r="C395" s="4" t="s">
        <v>153</v>
      </c>
      <c r="D395" s="5">
        <v>1950000</v>
      </c>
      <c r="E395" s="6">
        <v>194984205</v>
      </c>
      <c r="F395" s="6">
        <v>0.1976</v>
      </c>
      <c r="G395" s="4" t="s">
        <v>840</v>
      </c>
    </row>
    <row r="396" spans="1:7" ht="23.45" customHeight="1">
      <c r="A396" s="4" t="s">
        <v>858</v>
      </c>
      <c r="B396" s="4" t="s">
        <v>859</v>
      </c>
      <c r="C396" s="4" t="s">
        <v>153</v>
      </c>
      <c r="D396" s="5">
        <v>1000000</v>
      </c>
      <c r="E396" s="6">
        <v>99846700</v>
      </c>
      <c r="F396" s="6">
        <v>0.1012</v>
      </c>
      <c r="G396" s="4" t="s">
        <v>840</v>
      </c>
    </row>
    <row r="397" spans="1:7" ht="14.45" customHeight="1">
      <c r="A397" s="4" t="s">
        <v>862</v>
      </c>
      <c r="B397" s="4" t="s">
        <v>863</v>
      </c>
      <c r="C397" s="4" t="s">
        <v>196</v>
      </c>
      <c r="D397" s="5">
        <v>500000</v>
      </c>
      <c r="E397" s="6">
        <v>49851450</v>
      </c>
      <c r="F397" s="6">
        <v>5.0500000000000003E-2</v>
      </c>
      <c r="G397" s="4" t="s">
        <v>772</v>
      </c>
    </row>
    <row r="398" spans="1:7" ht="23.45" customHeight="1">
      <c r="A398" s="4" t="s">
        <v>864</v>
      </c>
      <c r="B398" s="4" t="s">
        <v>865</v>
      </c>
      <c r="C398" s="4" t="s">
        <v>153</v>
      </c>
      <c r="D398" s="5">
        <v>500000</v>
      </c>
      <c r="E398" s="6">
        <v>49937000</v>
      </c>
      <c r="F398" s="6">
        <v>5.0599999999999999E-2</v>
      </c>
      <c r="G398" s="4" t="s">
        <v>840</v>
      </c>
    </row>
    <row r="399" spans="1:7" ht="32.65" customHeight="1">
      <c r="A399" s="4" t="s">
        <v>866</v>
      </c>
      <c r="B399" s="4" t="s">
        <v>867</v>
      </c>
      <c r="C399" s="4" t="s">
        <v>153</v>
      </c>
      <c r="D399" s="5">
        <v>5000000</v>
      </c>
      <c r="E399" s="6">
        <v>490216500</v>
      </c>
      <c r="F399" s="6">
        <v>0.49690000000000001</v>
      </c>
      <c r="G399" s="4" t="s">
        <v>772</v>
      </c>
    </row>
    <row r="400" spans="1:7" ht="23.45" customHeight="1">
      <c r="A400" s="4" t="s">
        <v>868</v>
      </c>
      <c r="B400" s="4" t="s">
        <v>869</v>
      </c>
      <c r="C400" s="4" t="s">
        <v>32</v>
      </c>
      <c r="D400" s="5">
        <v>3000000</v>
      </c>
      <c r="E400" s="6">
        <v>298347900</v>
      </c>
      <c r="F400" s="6">
        <v>0.3024</v>
      </c>
      <c r="G400" s="4" t="s">
        <v>772</v>
      </c>
    </row>
    <row r="401" spans="1:7" ht="23.45" customHeight="1">
      <c r="A401" s="4" t="s">
        <v>870</v>
      </c>
      <c r="B401" s="4" t="s">
        <v>871</v>
      </c>
      <c r="C401" s="4" t="s">
        <v>102</v>
      </c>
      <c r="D401" s="5">
        <v>2500000</v>
      </c>
      <c r="E401" s="6">
        <v>249429000</v>
      </c>
      <c r="F401" s="6">
        <v>0.25280000000000002</v>
      </c>
      <c r="G401" s="4" t="s">
        <v>772</v>
      </c>
    </row>
    <row r="402" spans="1:7" ht="32.65" customHeight="1">
      <c r="A402" s="4" t="s">
        <v>882</v>
      </c>
      <c r="B402" s="4" t="s">
        <v>883</v>
      </c>
      <c r="C402" s="4" t="s">
        <v>32</v>
      </c>
      <c r="D402" s="5">
        <v>1150000</v>
      </c>
      <c r="E402" s="6">
        <v>114557365</v>
      </c>
      <c r="F402" s="6">
        <v>0.11609999999999999</v>
      </c>
      <c r="G402" s="4" t="s">
        <v>809</v>
      </c>
    </row>
    <row r="403" spans="1:7" ht="23.45" customHeight="1">
      <c r="A403" s="4" t="s">
        <v>887</v>
      </c>
      <c r="B403" s="4" t="s">
        <v>888</v>
      </c>
      <c r="C403" s="4" t="s">
        <v>102</v>
      </c>
      <c r="D403" s="5">
        <v>1000000</v>
      </c>
      <c r="E403" s="6">
        <v>100280600</v>
      </c>
      <c r="F403" s="6">
        <v>0.1016</v>
      </c>
      <c r="G403" s="4" t="s">
        <v>772</v>
      </c>
    </row>
    <row r="404" spans="1:7" ht="23.45" customHeight="1">
      <c r="A404" s="4" t="s">
        <v>889</v>
      </c>
      <c r="B404" s="4" t="s">
        <v>890</v>
      </c>
      <c r="C404" s="4" t="s">
        <v>102</v>
      </c>
      <c r="D404" s="5">
        <v>5000000</v>
      </c>
      <c r="E404" s="6">
        <v>499963000</v>
      </c>
      <c r="F404" s="6">
        <v>0.50680000000000003</v>
      </c>
      <c r="G404" s="4" t="s">
        <v>772</v>
      </c>
    </row>
    <row r="405" spans="1:7" ht="32.65" customHeight="1">
      <c r="A405" s="4" t="s">
        <v>891</v>
      </c>
      <c r="B405" s="4" t="s">
        <v>892</v>
      </c>
      <c r="C405" s="4" t="s">
        <v>102</v>
      </c>
      <c r="D405" s="5">
        <v>1000000</v>
      </c>
      <c r="E405" s="6">
        <v>100069800</v>
      </c>
      <c r="F405" s="6">
        <v>0.1014</v>
      </c>
      <c r="G405" s="4" t="s">
        <v>840</v>
      </c>
    </row>
    <row r="406" spans="1:7" ht="32.65" customHeight="1">
      <c r="A406" s="4" t="s">
        <v>893</v>
      </c>
      <c r="B406" s="4" t="s">
        <v>894</v>
      </c>
      <c r="C406" s="4" t="s">
        <v>196</v>
      </c>
      <c r="D406" s="5">
        <v>1500000</v>
      </c>
      <c r="E406" s="6">
        <v>150611250</v>
      </c>
      <c r="F406" s="6">
        <v>0.1527</v>
      </c>
      <c r="G406" s="4" t="s">
        <v>772</v>
      </c>
    </row>
    <row r="407" spans="1:7" ht="23.45" customHeight="1">
      <c r="A407" s="4" t="s">
        <v>897</v>
      </c>
      <c r="B407" s="4" t="s">
        <v>898</v>
      </c>
      <c r="C407" s="4" t="s">
        <v>153</v>
      </c>
      <c r="D407" s="5">
        <v>2000000</v>
      </c>
      <c r="E407" s="6">
        <v>200379600</v>
      </c>
      <c r="F407" s="6">
        <v>0.2031</v>
      </c>
      <c r="G407" s="4" t="s">
        <v>809</v>
      </c>
    </row>
    <row r="408" spans="1:7" ht="23.45" customHeight="1">
      <c r="A408" s="4" t="s">
        <v>899</v>
      </c>
      <c r="B408" s="4" t="s">
        <v>900</v>
      </c>
      <c r="C408" s="4" t="s">
        <v>153</v>
      </c>
      <c r="D408" s="5">
        <v>1000000</v>
      </c>
      <c r="E408" s="6">
        <v>100426400</v>
      </c>
      <c r="F408" s="6">
        <v>0.1018</v>
      </c>
      <c r="G408" s="4" t="s">
        <v>809</v>
      </c>
    </row>
    <row r="409" spans="1:7" ht="23.45" customHeight="1">
      <c r="A409" s="4" t="s">
        <v>901</v>
      </c>
      <c r="B409" s="4" t="s">
        <v>902</v>
      </c>
      <c r="C409" s="4" t="s">
        <v>153</v>
      </c>
      <c r="D409" s="5">
        <v>1000000</v>
      </c>
      <c r="E409" s="6">
        <v>100516300</v>
      </c>
      <c r="F409" s="6">
        <v>0.1019</v>
      </c>
      <c r="G409" s="4" t="s">
        <v>809</v>
      </c>
    </row>
    <row r="410" spans="1:7" ht="23.45" customHeight="1">
      <c r="A410" s="4" t="s">
        <v>903</v>
      </c>
      <c r="B410" s="4" t="s">
        <v>904</v>
      </c>
      <c r="C410" s="4" t="s">
        <v>153</v>
      </c>
      <c r="D410" s="5">
        <v>1000000</v>
      </c>
      <c r="E410" s="6">
        <v>100626500</v>
      </c>
      <c r="F410" s="6">
        <v>0.10199999999999999</v>
      </c>
      <c r="G410" s="4" t="s">
        <v>809</v>
      </c>
    </row>
    <row r="411" spans="1:7" ht="23.45" customHeight="1">
      <c r="A411" s="4" t="s">
        <v>905</v>
      </c>
      <c r="B411" s="4" t="s">
        <v>906</v>
      </c>
      <c r="C411" s="4" t="s">
        <v>153</v>
      </c>
      <c r="D411" s="5">
        <v>1000000</v>
      </c>
      <c r="E411" s="6">
        <v>101024700</v>
      </c>
      <c r="F411" s="6">
        <v>0.1024</v>
      </c>
      <c r="G411" s="4" t="s">
        <v>809</v>
      </c>
    </row>
    <row r="412" spans="1:7" ht="23.45" customHeight="1">
      <c r="A412" s="4" t="s">
        <v>911</v>
      </c>
      <c r="B412" s="4" t="s">
        <v>912</v>
      </c>
      <c r="C412" s="4" t="s">
        <v>102</v>
      </c>
      <c r="D412" s="5">
        <v>300000</v>
      </c>
      <c r="E412" s="6">
        <v>30069690</v>
      </c>
      <c r="F412" s="6">
        <v>3.0499999999999999E-2</v>
      </c>
      <c r="G412" s="4" t="s">
        <v>840</v>
      </c>
    </row>
    <row r="413" spans="1:7" ht="23.45" customHeight="1">
      <c r="A413" s="4" t="s">
        <v>913</v>
      </c>
      <c r="B413" s="4" t="s">
        <v>914</v>
      </c>
      <c r="C413" s="4" t="s">
        <v>102</v>
      </c>
      <c r="D413" s="5">
        <v>2500000</v>
      </c>
      <c r="E413" s="6">
        <v>251648250</v>
      </c>
      <c r="F413" s="6">
        <v>0.25509999999999999</v>
      </c>
      <c r="G413" s="4" t="s">
        <v>772</v>
      </c>
    </row>
    <row r="414" spans="1:7" ht="23.45" customHeight="1">
      <c r="A414" s="4" t="s">
        <v>921</v>
      </c>
      <c r="B414" s="4" t="s">
        <v>922</v>
      </c>
      <c r="C414" s="4" t="s">
        <v>153</v>
      </c>
      <c r="D414" s="5">
        <v>100000</v>
      </c>
      <c r="E414" s="6">
        <v>10075390</v>
      </c>
      <c r="F414" s="6">
        <v>1.0200000000000001E-2</v>
      </c>
      <c r="G414" s="4" t="s">
        <v>840</v>
      </c>
    </row>
    <row r="415" spans="1:7" ht="23.45" customHeight="1">
      <c r="A415" s="4" t="s">
        <v>923</v>
      </c>
      <c r="B415" s="4" t="s">
        <v>924</v>
      </c>
      <c r="C415" s="4" t="s">
        <v>153</v>
      </c>
      <c r="D415" s="5">
        <v>100000</v>
      </c>
      <c r="E415" s="6">
        <v>10071260</v>
      </c>
      <c r="F415" s="6">
        <v>1.0200000000000001E-2</v>
      </c>
      <c r="G415" s="4" t="s">
        <v>840</v>
      </c>
    </row>
    <row r="416" spans="1:7" ht="23.45" customHeight="1">
      <c r="A416" s="4" t="s">
        <v>925</v>
      </c>
      <c r="B416" s="4" t="s">
        <v>926</v>
      </c>
      <c r="C416" s="4" t="s">
        <v>153</v>
      </c>
      <c r="D416" s="5">
        <v>100000</v>
      </c>
      <c r="E416" s="6">
        <v>10133240</v>
      </c>
      <c r="F416" s="6">
        <v>1.03E-2</v>
      </c>
      <c r="G416" s="4" t="s">
        <v>840</v>
      </c>
    </row>
    <row r="417" spans="1:7" ht="23.45" customHeight="1">
      <c r="A417" s="4" t="s">
        <v>927</v>
      </c>
      <c r="B417" s="4" t="s">
        <v>928</v>
      </c>
      <c r="C417" s="4" t="s">
        <v>153</v>
      </c>
      <c r="D417" s="5">
        <v>100000</v>
      </c>
      <c r="E417" s="6">
        <v>10152680</v>
      </c>
      <c r="F417" s="6">
        <v>1.03E-2</v>
      </c>
      <c r="G417" s="4" t="s">
        <v>840</v>
      </c>
    </row>
    <row r="418" spans="1:7" ht="23.45" customHeight="1">
      <c r="A418" s="4" t="s">
        <v>929</v>
      </c>
      <c r="B418" s="4" t="s">
        <v>930</v>
      </c>
      <c r="C418" s="4" t="s">
        <v>153</v>
      </c>
      <c r="D418" s="5">
        <v>100000</v>
      </c>
      <c r="E418" s="6">
        <v>10170800</v>
      </c>
      <c r="F418" s="6">
        <v>1.03E-2</v>
      </c>
      <c r="G418" s="4" t="s">
        <v>840</v>
      </c>
    </row>
    <row r="419" spans="1:7" ht="23.45" customHeight="1">
      <c r="A419" s="4" t="s">
        <v>931</v>
      </c>
      <c r="B419" s="4" t="s">
        <v>932</v>
      </c>
      <c r="C419" s="4" t="s">
        <v>153</v>
      </c>
      <c r="D419" s="5">
        <v>100000</v>
      </c>
      <c r="E419" s="6">
        <v>10175030</v>
      </c>
      <c r="F419" s="6">
        <v>1.03E-2</v>
      </c>
      <c r="G419" s="4" t="s">
        <v>840</v>
      </c>
    </row>
    <row r="420" spans="1:7" ht="23.45" customHeight="1">
      <c r="A420" s="4" t="s">
        <v>933</v>
      </c>
      <c r="B420" s="4" t="s">
        <v>934</v>
      </c>
      <c r="C420" s="4" t="s">
        <v>153</v>
      </c>
      <c r="D420" s="5">
        <v>100000</v>
      </c>
      <c r="E420" s="6">
        <v>10190780</v>
      </c>
      <c r="F420" s="6">
        <v>1.03E-2</v>
      </c>
      <c r="G420" s="4" t="s">
        <v>840</v>
      </c>
    </row>
    <row r="421" spans="1:7" ht="23.45" customHeight="1">
      <c r="A421" s="4" t="s">
        <v>935</v>
      </c>
      <c r="B421" s="4" t="s">
        <v>936</v>
      </c>
      <c r="C421" s="4" t="s">
        <v>153</v>
      </c>
      <c r="D421" s="5">
        <v>100000</v>
      </c>
      <c r="E421" s="6">
        <v>10240190</v>
      </c>
      <c r="F421" s="6">
        <v>1.04E-2</v>
      </c>
      <c r="G421" s="4" t="s">
        <v>840</v>
      </c>
    </row>
    <row r="422" spans="1:7" ht="23.45" customHeight="1">
      <c r="A422" s="4" t="s">
        <v>937</v>
      </c>
      <c r="B422" s="4" t="s">
        <v>938</v>
      </c>
      <c r="C422" s="4" t="s">
        <v>153</v>
      </c>
      <c r="D422" s="5">
        <v>100000</v>
      </c>
      <c r="E422" s="6">
        <v>10255250</v>
      </c>
      <c r="F422" s="6">
        <v>1.04E-2</v>
      </c>
      <c r="G422" s="4" t="s">
        <v>840</v>
      </c>
    </row>
    <row r="423" spans="1:7" ht="23.45" customHeight="1">
      <c r="A423" s="4" t="s">
        <v>939</v>
      </c>
      <c r="B423" s="4" t="s">
        <v>940</v>
      </c>
      <c r="C423" s="4" t="s">
        <v>153</v>
      </c>
      <c r="D423" s="5">
        <v>100000</v>
      </c>
      <c r="E423" s="6">
        <v>10269280</v>
      </c>
      <c r="F423" s="6">
        <v>1.04E-2</v>
      </c>
      <c r="G423" s="4" t="s">
        <v>840</v>
      </c>
    </row>
    <row r="424" spans="1:7" ht="23.45" customHeight="1">
      <c r="A424" s="4" t="s">
        <v>941</v>
      </c>
      <c r="B424" s="4" t="s">
        <v>942</v>
      </c>
      <c r="C424" s="4" t="s">
        <v>153</v>
      </c>
      <c r="D424" s="5">
        <v>100000</v>
      </c>
      <c r="E424" s="6">
        <v>10282370</v>
      </c>
      <c r="F424" s="6">
        <v>1.04E-2</v>
      </c>
      <c r="G424" s="4" t="s">
        <v>840</v>
      </c>
    </row>
    <row r="425" spans="1:7" ht="23.45" customHeight="1">
      <c r="A425" s="4" t="s">
        <v>943</v>
      </c>
      <c r="B425" s="4" t="s">
        <v>944</v>
      </c>
      <c r="C425" s="4" t="s">
        <v>153</v>
      </c>
      <c r="D425" s="5">
        <v>100000</v>
      </c>
      <c r="E425" s="6">
        <v>10294570</v>
      </c>
      <c r="F425" s="6">
        <v>1.04E-2</v>
      </c>
      <c r="G425" s="4" t="s">
        <v>840</v>
      </c>
    </row>
    <row r="426" spans="1:7" ht="32.65" customHeight="1">
      <c r="A426" s="4" t="s">
        <v>945</v>
      </c>
      <c r="B426" s="4" t="s">
        <v>946</v>
      </c>
      <c r="C426" s="4" t="s">
        <v>32</v>
      </c>
      <c r="D426" s="5">
        <v>1000000</v>
      </c>
      <c r="E426" s="6">
        <v>99907300</v>
      </c>
      <c r="F426" s="6">
        <v>0.1013</v>
      </c>
      <c r="G426" s="4" t="s">
        <v>809</v>
      </c>
    </row>
    <row r="427" spans="1:7" ht="23.45" customHeight="1">
      <c r="A427" s="4" t="s">
        <v>947</v>
      </c>
      <c r="B427" s="4" t="s">
        <v>948</v>
      </c>
      <c r="C427" s="4" t="s">
        <v>102</v>
      </c>
      <c r="D427" s="5">
        <v>2500000</v>
      </c>
      <c r="E427" s="6">
        <v>251497500</v>
      </c>
      <c r="F427" s="6">
        <v>0.25490000000000002</v>
      </c>
      <c r="G427" s="4" t="s">
        <v>772</v>
      </c>
    </row>
    <row r="428" spans="1:7" ht="23.45" customHeight="1">
      <c r="A428" s="4" t="s">
        <v>949</v>
      </c>
      <c r="B428" s="4" t="s">
        <v>950</v>
      </c>
      <c r="C428" s="4" t="s">
        <v>32</v>
      </c>
      <c r="D428" s="5">
        <v>2500000</v>
      </c>
      <c r="E428" s="6">
        <v>251132250</v>
      </c>
      <c r="F428" s="6">
        <v>0.25459999999999999</v>
      </c>
      <c r="G428" s="4" t="s">
        <v>772</v>
      </c>
    </row>
    <row r="429" spans="1:7" ht="23.45" customHeight="1">
      <c r="A429" s="4" t="s">
        <v>951</v>
      </c>
      <c r="B429" s="4" t="s">
        <v>952</v>
      </c>
      <c r="C429" s="4" t="s">
        <v>32</v>
      </c>
      <c r="D429" s="5">
        <v>1000000</v>
      </c>
      <c r="E429" s="6">
        <v>100264700</v>
      </c>
      <c r="F429" s="6">
        <v>0.1016</v>
      </c>
      <c r="G429" s="4" t="s">
        <v>772</v>
      </c>
    </row>
    <row r="430" spans="1:7" ht="23.45" customHeight="1">
      <c r="A430" s="4" t="s">
        <v>955</v>
      </c>
      <c r="B430" s="4" t="s">
        <v>956</v>
      </c>
      <c r="C430" s="4" t="s">
        <v>102</v>
      </c>
      <c r="D430" s="5">
        <v>7500000</v>
      </c>
      <c r="E430" s="6">
        <v>760452750</v>
      </c>
      <c r="F430" s="6">
        <v>0.77080000000000004</v>
      </c>
      <c r="G430" s="4" t="s">
        <v>772</v>
      </c>
    </row>
    <row r="431" spans="1:7" ht="23.45" customHeight="1">
      <c r="A431" s="4" t="s">
        <v>959</v>
      </c>
      <c r="B431" s="4" t="s">
        <v>960</v>
      </c>
      <c r="C431" s="4" t="s">
        <v>102</v>
      </c>
      <c r="D431" s="5">
        <v>2500000</v>
      </c>
      <c r="E431" s="6">
        <v>253505500</v>
      </c>
      <c r="F431" s="6">
        <v>0.25700000000000001</v>
      </c>
      <c r="G431" s="4" t="s">
        <v>772</v>
      </c>
    </row>
    <row r="432" spans="1:7" ht="23.45" customHeight="1">
      <c r="A432" s="4" t="s">
        <v>961</v>
      </c>
      <c r="B432" s="4" t="s">
        <v>962</v>
      </c>
      <c r="C432" s="4" t="s">
        <v>102</v>
      </c>
      <c r="D432" s="5">
        <v>1500000</v>
      </c>
      <c r="E432" s="6">
        <v>152390400</v>
      </c>
      <c r="F432" s="6">
        <v>0.1545</v>
      </c>
      <c r="G432" s="4" t="s">
        <v>772</v>
      </c>
    </row>
    <row r="433" spans="1:7" ht="23.45" customHeight="1">
      <c r="A433" s="4" t="s">
        <v>963</v>
      </c>
      <c r="B433" s="4" t="s">
        <v>964</v>
      </c>
      <c r="C433" s="4" t="s">
        <v>153</v>
      </c>
      <c r="D433" s="5">
        <v>500000</v>
      </c>
      <c r="E433" s="6">
        <v>49972050</v>
      </c>
      <c r="F433" s="6">
        <v>5.0700000000000002E-2</v>
      </c>
      <c r="G433" s="4" t="s">
        <v>965</v>
      </c>
    </row>
    <row r="434" spans="1:7" ht="23.45" customHeight="1">
      <c r="A434" s="4" t="s">
        <v>974</v>
      </c>
      <c r="B434" s="4" t="s">
        <v>975</v>
      </c>
      <c r="C434" s="4" t="s">
        <v>102</v>
      </c>
      <c r="D434" s="5">
        <v>3500000</v>
      </c>
      <c r="E434" s="6">
        <v>357629300</v>
      </c>
      <c r="F434" s="6">
        <v>0.36249999999999999</v>
      </c>
      <c r="G434" s="4" t="s">
        <v>772</v>
      </c>
    </row>
    <row r="435" spans="1:7" ht="32.65" customHeight="1">
      <c r="A435" s="4" t="s">
        <v>2288</v>
      </c>
      <c r="B435" s="4" t="s">
        <v>2289</v>
      </c>
      <c r="C435" s="4" t="s">
        <v>196</v>
      </c>
      <c r="D435" s="5">
        <v>1000000</v>
      </c>
      <c r="E435" s="6">
        <v>101876200</v>
      </c>
      <c r="F435" s="6">
        <v>0.1033</v>
      </c>
      <c r="G435" s="4" t="s">
        <v>843</v>
      </c>
    </row>
    <row r="436" spans="1:7" ht="23.45" customHeight="1">
      <c r="A436" s="4" t="s">
        <v>981</v>
      </c>
      <c r="B436" s="4" t="s">
        <v>982</v>
      </c>
      <c r="C436" s="4" t="s">
        <v>102</v>
      </c>
      <c r="D436" s="5">
        <v>2500000</v>
      </c>
      <c r="E436" s="6">
        <v>257269750</v>
      </c>
      <c r="F436" s="6">
        <v>0.26079999999999998</v>
      </c>
      <c r="G436" s="4" t="s">
        <v>772</v>
      </c>
    </row>
    <row r="437" spans="1:7" ht="23.45" customHeight="1">
      <c r="A437" s="4" t="s">
        <v>987</v>
      </c>
      <c r="B437" s="4" t="s">
        <v>988</v>
      </c>
      <c r="C437" s="4" t="s">
        <v>102</v>
      </c>
      <c r="D437" s="5">
        <v>1000000</v>
      </c>
      <c r="E437" s="6">
        <v>102571500</v>
      </c>
      <c r="F437" s="6">
        <v>0.104</v>
      </c>
      <c r="G437" s="4" t="s">
        <v>840</v>
      </c>
    </row>
    <row r="438" spans="1:7" ht="23.45" customHeight="1">
      <c r="A438" s="4" t="s">
        <v>989</v>
      </c>
      <c r="B438" s="4" t="s">
        <v>990</v>
      </c>
      <c r="C438" s="4" t="s">
        <v>980</v>
      </c>
      <c r="D438" s="5">
        <v>2500000</v>
      </c>
      <c r="E438" s="6">
        <v>248837500</v>
      </c>
      <c r="F438" s="6">
        <v>0.25219999999999998</v>
      </c>
      <c r="G438" s="4" t="s">
        <v>772</v>
      </c>
    </row>
    <row r="439" spans="1:7" ht="32.65" customHeight="1">
      <c r="A439" s="4" t="s">
        <v>991</v>
      </c>
      <c r="B439" s="4" t="s">
        <v>992</v>
      </c>
      <c r="C439" s="4" t="s">
        <v>153</v>
      </c>
      <c r="D439" s="5">
        <v>500000</v>
      </c>
      <c r="E439" s="6">
        <v>50895200</v>
      </c>
      <c r="F439" s="6">
        <v>5.16E-2</v>
      </c>
      <c r="G439" s="4" t="s">
        <v>840</v>
      </c>
    </row>
    <row r="440" spans="1:7" ht="32.65" customHeight="1">
      <c r="A440" s="4" t="s">
        <v>995</v>
      </c>
      <c r="B440" s="4" t="s">
        <v>996</v>
      </c>
      <c r="C440" s="4" t="s">
        <v>997</v>
      </c>
      <c r="D440" s="5">
        <v>1000000</v>
      </c>
      <c r="E440" s="6">
        <v>100390900</v>
      </c>
      <c r="F440" s="6">
        <v>0.1018</v>
      </c>
      <c r="G440" s="4" t="s">
        <v>840</v>
      </c>
    </row>
    <row r="441" spans="1:7" ht="23.45" customHeight="1">
      <c r="A441" s="4" t="s">
        <v>998</v>
      </c>
      <c r="B441" s="4" t="s">
        <v>999</v>
      </c>
      <c r="C441" s="4" t="s">
        <v>32</v>
      </c>
      <c r="D441" s="5">
        <v>1320000</v>
      </c>
      <c r="E441" s="6">
        <v>133063920</v>
      </c>
      <c r="F441" s="6">
        <v>0.13489999999999999</v>
      </c>
      <c r="G441" s="4" t="s">
        <v>840</v>
      </c>
    </row>
    <row r="442" spans="1:7" ht="32.65" customHeight="1">
      <c r="A442" s="4" t="s">
        <v>2292</v>
      </c>
      <c r="B442" s="4" t="s">
        <v>2293</v>
      </c>
      <c r="C442" s="4" t="s">
        <v>997</v>
      </c>
      <c r="D442" s="5">
        <v>3000000</v>
      </c>
      <c r="E442" s="6">
        <v>301590900</v>
      </c>
      <c r="F442" s="6">
        <v>0.30570000000000003</v>
      </c>
      <c r="G442" s="4" t="s">
        <v>840</v>
      </c>
    </row>
    <row r="443" spans="1:7" ht="23.45" customHeight="1">
      <c r="A443" s="4" t="s">
        <v>1002</v>
      </c>
      <c r="B443" s="4" t="s">
        <v>1003</v>
      </c>
      <c r="C443" s="4" t="s">
        <v>980</v>
      </c>
      <c r="D443" s="5">
        <v>2500000</v>
      </c>
      <c r="E443" s="6">
        <v>250137500</v>
      </c>
      <c r="F443" s="6">
        <v>0.25359999999999999</v>
      </c>
      <c r="G443" s="4" t="s">
        <v>809</v>
      </c>
    </row>
    <row r="444" spans="1:7" ht="23.45" customHeight="1">
      <c r="A444" s="4" t="s">
        <v>1010</v>
      </c>
      <c r="B444" s="4" t="s">
        <v>1011</v>
      </c>
      <c r="C444" s="4" t="s">
        <v>153</v>
      </c>
      <c r="D444" s="5">
        <v>1500000</v>
      </c>
      <c r="E444" s="6">
        <v>154707750</v>
      </c>
      <c r="F444" s="6">
        <v>0.15679999999999999</v>
      </c>
      <c r="G444" s="4" t="s">
        <v>843</v>
      </c>
    </row>
    <row r="445" spans="1:7" ht="23.45" customHeight="1">
      <c r="A445" s="4" t="s">
        <v>2352</v>
      </c>
      <c r="B445" s="4" t="s">
        <v>2353</v>
      </c>
      <c r="C445" s="4" t="s">
        <v>153</v>
      </c>
      <c r="D445" s="5">
        <v>250000</v>
      </c>
      <c r="E445" s="6">
        <v>25413575</v>
      </c>
      <c r="F445" s="6">
        <v>2.58E-2</v>
      </c>
      <c r="G445" s="4" t="s">
        <v>840</v>
      </c>
    </row>
    <row r="446" spans="1:7" ht="14.45" customHeight="1">
      <c r="A446" s="4" t="s">
        <v>0</v>
      </c>
      <c r="B446" s="4" t="s">
        <v>0</v>
      </c>
      <c r="C446" s="7" t="s">
        <v>192</v>
      </c>
      <c r="D446" s="5">
        <v>300628834.13</v>
      </c>
      <c r="E446" s="6">
        <v>30110822814.68</v>
      </c>
      <c r="F446" s="6">
        <v>30.521599999999999</v>
      </c>
      <c r="G446" s="8" t="s">
        <v>0</v>
      </c>
    </row>
    <row r="447" spans="1:7" ht="18.399999999999999" customHeight="1">
      <c r="A447" s="21" t="s">
        <v>0</v>
      </c>
      <c r="B447" s="21"/>
      <c r="C447" s="21"/>
      <c r="D447" s="21"/>
      <c r="E447" s="21"/>
      <c r="F447" s="21"/>
      <c r="G447" s="21"/>
    </row>
    <row r="448" spans="1:7" ht="14.45" customHeight="1">
      <c r="A448" s="23" t="s">
        <v>1659</v>
      </c>
      <c r="B448" s="23"/>
      <c r="C448" s="23"/>
      <c r="D448" s="1"/>
      <c r="E448" s="1"/>
      <c r="F448" s="1"/>
      <c r="G448" s="1"/>
    </row>
    <row r="449" spans="1:7" ht="14.45" customHeight="1">
      <c r="A449" s="3" t="s">
        <v>1660</v>
      </c>
      <c r="B449" s="3" t="s">
        <v>9</v>
      </c>
      <c r="C449" s="3" t="s">
        <v>10</v>
      </c>
      <c r="D449" s="1"/>
      <c r="E449" s="1"/>
      <c r="F449" s="1"/>
      <c r="G449" s="1"/>
    </row>
    <row r="450" spans="1:7" ht="14.45" customHeight="1">
      <c r="A450" s="4" t="s">
        <v>1661</v>
      </c>
      <c r="B450" s="6">
        <v>1605719714.48</v>
      </c>
      <c r="C450" s="6">
        <v>1.63</v>
      </c>
      <c r="D450" s="1"/>
      <c r="E450" s="1"/>
      <c r="F450" s="1"/>
      <c r="G450" s="1"/>
    </row>
    <row r="451" spans="1:7" ht="14.45" customHeight="1">
      <c r="A451" s="4" t="s">
        <v>1662</v>
      </c>
      <c r="B451" s="6">
        <v>576431177</v>
      </c>
      <c r="C451" s="6">
        <v>0.57999999999999996</v>
      </c>
      <c r="D451" s="1"/>
      <c r="E451" s="1"/>
      <c r="F451" s="1"/>
      <c r="G451" s="1"/>
    </row>
    <row r="452" spans="1:7" ht="14.45" customHeight="1">
      <c r="A452" s="4" t="s">
        <v>1663</v>
      </c>
      <c r="B452" s="6">
        <v>536060585.20999998</v>
      </c>
      <c r="C452" s="6">
        <v>0.54</v>
      </c>
      <c r="D452" s="1"/>
      <c r="E452" s="1"/>
      <c r="F452" s="1"/>
      <c r="G452" s="1"/>
    </row>
    <row r="453" spans="1:7" ht="23.45" customHeight="1">
      <c r="A453" s="4" t="s">
        <v>1664</v>
      </c>
      <c r="B453" s="6">
        <v>842110785.24000001</v>
      </c>
      <c r="C453" s="6">
        <v>0.85</v>
      </c>
      <c r="D453" s="1"/>
      <c r="E453" s="1"/>
      <c r="F453" s="1"/>
      <c r="G453" s="1"/>
    </row>
    <row r="454" spans="1:7" ht="14.45" customHeight="1">
      <c r="A454" s="9" t="s">
        <v>1665</v>
      </c>
      <c r="B454" s="6">
        <v>3560322261.9299998</v>
      </c>
      <c r="C454" s="6">
        <v>3.6</v>
      </c>
      <c r="D454" s="1"/>
      <c r="E454" s="1"/>
      <c r="F454" s="1"/>
      <c r="G454" s="1"/>
    </row>
    <row r="455" spans="1:7" ht="14.45" customHeight="1">
      <c r="A455" s="23" t="s">
        <v>0</v>
      </c>
      <c r="B455" s="23"/>
      <c r="C455" s="1"/>
      <c r="D455" s="1"/>
      <c r="E455" s="1"/>
      <c r="F455" s="1"/>
      <c r="G455" s="1"/>
    </row>
    <row r="456" spans="1:7" ht="23.65" customHeight="1">
      <c r="A456" s="4" t="s">
        <v>1666</v>
      </c>
      <c r="B456" s="6">
        <v>11.47</v>
      </c>
      <c r="C456" s="1"/>
      <c r="D456" s="1"/>
      <c r="E456" s="1"/>
      <c r="F456" s="1"/>
      <c r="G456" s="1"/>
    </row>
    <row r="457" spans="1:7" ht="14.45" customHeight="1">
      <c r="A457" s="4" t="s">
        <v>1667</v>
      </c>
      <c r="B457" s="6">
        <v>6.62</v>
      </c>
      <c r="C457" s="1"/>
      <c r="D457" s="1"/>
      <c r="E457" s="1"/>
      <c r="F457" s="1"/>
      <c r="G457" s="1"/>
    </row>
    <row r="458" spans="1:7" ht="32.65" customHeight="1">
      <c r="A458" s="4" t="s">
        <v>1668</v>
      </c>
      <c r="B458" s="6">
        <v>7.51</v>
      </c>
      <c r="C458" s="1"/>
      <c r="D458" s="1"/>
      <c r="E458" s="1"/>
      <c r="F458" s="1"/>
      <c r="G458" s="1"/>
    </row>
    <row r="459" spans="1:7" ht="1.35" customHeight="1">
      <c r="A459" s="1"/>
      <c r="B459" s="1"/>
      <c r="C459" s="1"/>
      <c r="D459" s="1"/>
      <c r="E459" s="1"/>
      <c r="F459" s="1"/>
      <c r="G459" s="1"/>
    </row>
    <row r="460" spans="1:7" ht="18.399999999999999" customHeight="1">
      <c r="A460" s="21" t="s">
        <v>0</v>
      </c>
      <c r="B460" s="21"/>
      <c r="C460" s="21"/>
      <c r="D460" s="21"/>
      <c r="E460" s="21"/>
      <c r="F460" s="21"/>
      <c r="G460" s="21"/>
    </row>
    <row r="461" spans="1:7" ht="14.45" customHeight="1">
      <c r="A461" s="23" t="s">
        <v>1669</v>
      </c>
      <c r="B461" s="23"/>
      <c r="C461" s="23"/>
      <c r="D461" s="1"/>
      <c r="E461" s="1"/>
      <c r="F461" s="1"/>
      <c r="G461" s="1"/>
    </row>
    <row r="462" spans="1:7" ht="14.45" customHeight="1">
      <c r="A462" s="3" t="s">
        <v>1670</v>
      </c>
      <c r="B462" s="3" t="s">
        <v>9</v>
      </c>
      <c r="C462" s="3" t="s">
        <v>10</v>
      </c>
      <c r="D462" s="1"/>
      <c r="E462" s="1"/>
      <c r="F462" s="1"/>
      <c r="G462" s="1"/>
    </row>
    <row r="463" spans="1:7" ht="14.45" customHeight="1">
      <c r="A463" s="4" t="s">
        <v>1671</v>
      </c>
      <c r="B463" s="6">
        <v>32618890990.91</v>
      </c>
      <c r="C463" s="6">
        <v>33.06</v>
      </c>
      <c r="D463" s="1"/>
      <c r="E463" s="1"/>
      <c r="F463" s="1"/>
      <c r="G463" s="1"/>
    </row>
    <row r="464" spans="1:7" ht="23.45" customHeight="1">
      <c r="A464" s="4" t="s">
        <v>1672</v>
      </c>
      <c r="B464" s="6">
        <v>1846611828</v>
      </c>
      <c r="C464" s="6">
        <v>1.87</v>
      </c>
      <c r="D464" s="1"/>
      <c r="E464" s="1"/>
      <c r="F464" s="1"/>
      <c r="G464" s="1"/>
    </row>
    <row r="465" spans="1:7" ht="23.45" customHeight="1">
      <c r="A465" s="4" t="s">
        <v>1674</v>
      </c>
      <c r="B465" s="6">
        <v>16744136168.280001</v>
      </c>
      <c r="C465" s="6">
        <v>16.97</v>
      </c>
      <c r="D465" s="1"/>
      <c r="E465" s="1"/>
      <c r="F465" s="1"/>
      <c r="G465" s="1"/>
    </row>
    <row r="466" spans="1:7" ht="14.45" customHeight="1">
      <c r="A466" s="4" t="s">
        <v>1675</v>
      </c>
      <c r="B466" s="6">
        <v>27167221114.68</v>
      </c>
      <c r="C466" s="6">
        <v>27.54</v>
      </c>
      <c r="D466" s="1"/>
      <c r="E466" s="1"/>
      <c r="F466" s="1"/>
      <c r="G466" s="1"/>
    </row>
    <row r="467" spans="1:7" ht="14.45" customHeight="1">
      <c r="A467" s="4" t="s">
        <v>1676</v>
      </c>
      <c r="B467" s="6">
        <v>2596816418</v>
      </c>
      <c r="C467" s="6">
        <v>2.63</v>
      </c>
      <c r="D467" s="1"/>
      <c r="E467" s="1"/>
      <c r="F467" s="1"/>
      <c r="G467" s="1"/>
    </row>
    <row r="468" spans="1:7" ht="14.45" customHeight="1">
      <c r="A468" s="4" t="s">
        <v>1677</v>
      </c>
      <c r="B468" s="6">
        <v>346785282</v>
      </c>
      <c r="C468" s="6">
        <v>0.35</v>
      </c>
      <c r="D468" s="1"/>
      <c r="E468" s="1"/>
      <c r="F468" s="1"/>
      <c r="G468" s="1"/>
    </row>
    <row r="469" spans="1:7" ht="14.45" customHeight="1">
      <c r="A469" s="7" t="s">
        <v>192</v>
      </c>
      <c r="B469" s="6">
        <v>81320461801.869995</v>
      </c>
      <c r="C469" s="6">
        <v>82.42</v>
      </c>
      <c r="D469" s="1"/>
      <c r="E469" s="1"/>
      <c r="F469" s="1"/>
      <c r="G469" s="1"/>
    </row>
    <row r="470" spans="1:7" ht="18.399999999999999" customHeight="1">
      <c r="A470" s="21" t="s">
        <v>0</v>
      </c>
      <c r="B470" s="21"/>
      <c r="C470" s="21"/>
      <c r="D470" s="21"/>
      <c r="E470" s="21"/>
      <c r="F470" s="21"/>
      <c r="G470" s="21"/>
    </row>
    <row r="471" spans="1:7" ht="14.65" customHeight="1">
      <c r="A471" s="4" t="s">
        <v>1661</v>
      </c>
      <c r="B471" s="6">
        <v>1605719714.48</v>
      </c>
      <c r="C471" s="6">
        <v>1.63</v>
      </c>
      <c r="D471" s="1"/>
      <c r="E471" s="1"/>
      <c r="F471" s="1"/>
      <c r="G471" s="1"/>
    </row>
    <row r="472" spans="1:7" ht="14.45" customHeight="1">
      <c r="A472" s="4" t="s">
        <v>1662</v>
      </c>
      <c r="B472" s="6">
        <v>576431177</v>
      </c>
      <c r="C472" s="6">
        <v>0.57999999999999996</v>
      </c>
      <c r="D472" s="1"/>
      <c r="E472" s="1"/>
      <c r="F472" s="1"/>
      <c r="G472" s="1"/>
    </row>
    <row r="473" spans="1:7" ht="14.45" customHeight="1">
      <c r="A473" s="4" t="s">
        <v>1663</v>
      </c>
      <c r="B473" s="6">
        <v>536060585.20999998</v>
      </c>
      <c r="C473" s="6">
        <v>0.54</v>
      </c>
      <c r="D473" s="1"/>
      <c r="E473" s="1"/>
      <c r="F473" s="1"/>
      <c r="G473" s="1"/>
    </row>
    <row r="474" spans="1:7" ht="14.45" customHeight="1">
      <c r="A474" s="4" t="s">
        <v>1679</v>
      </c>
      <c r="B474" s="6">
        <v>13447480341.9</v>
      </c>
      <c r="C474" s="6">
        <v>13.63</v>
      </c>
      <c r="D474" s="1"/>
      <c r="E474" s="1"/>
      <c r="F474" s="1"/>
      <c r="G474" s="1"/>
    </row>
    <row r="475" spans="1:7" ht="23.45" customHeight="1">
      <c r="A475" s="4" t="s">
        <v>1664</v>
      </c>
      <c r="B475" s="6">
        <v>842110785.24000001</v>
      </c>
      <c r="C475" s="6">
        <v>0.85</v>
      </c>
      <c r="D475" s="1"/>
      <c r="E475" s="1"/>
      <c r="F475" s="1"/>
      <c r="G475" s="1"/>
    </row>
    <row r="476" spans="1:7" ht="14.45" customHeight="1">
      <c r="A476" s="9" t="s">
        <v>1665</v>
      </c>
      <c r="B476" s="6">
        <f>SUM(B471:B475)+B469+E85</f>
        <v>98653635693.699997</v>
      </c>
      <c r="C476" s="6">
        <v>17.23</v>
      </c>
      <c r="D476" s="1"/>
      <c r="E476" s="1"/>
      <c r="F476" s="1"/>
      <c r="G476" s="1"/>
    </row>
    <row r="477" spans="1:7" ht="18.399999999999999" customHeight="1">
      <c r="A477" s="21" t="s">
        <v>0</v>
      </c>
      <c r="B477" s="21"/>
      <c r="C477" s="21"/>
      <c r="D477" s="21"/>
      <c r="E477" s="21"/>
      <c r="F477" s="21"/>
      <c r="G477" s="21"/>
    </row>
    <row r="478" spans="1:7" ht="14.45" customHeight="1">
      <c r="A478" s="23" t="s">
        <v>1680</v>
      </c>
      <c r="B478" s="23"/>
      <c r="C478" s="1"/>
      <c r="D478" s="1"/>
      <c r="E478" s="1"/>
      <c r="F478" s="1"/>
      <c r="G478" s="1"/>
    </row>
    <row r="479" spans="1:7" ht="14.65" customHeight="1">
      <c r="A479" s="4" t="s">
        <v>1681</v>
      </c>
      <c r="B479" s="6">
        <v>13623012467.6</v>
      </c>
      <c r="C479" s="1"/>
      <c r="D479" s="1"/>
      <c r="E479" s="1"/>
      <c r="F479" s="1"/>
      <c r="G479" s="1"/>
    </row>
    <row r="480" spans="1:7" ht="14.45" customHeight="1">
      <c r="A480" s="4" t="s">
        <v>10</v>
      </c>
      <c r="B480" s="6">
        <v>13.8089</v>
      </c>
      <c r="C480" s="1"/>
      <c r="D480" s="1"/>
      <c r="E480" s="1"/>
      <c r="F480" s="1"/>
      <c r="G480" s="1"/>
    </row>
    <row r="481" spans="1:7" ht="14.45" customHeight="1">
      <c r="A481" s="23" t="s">
        <v>0</v>
      </c>
      <c r="B481" s="23"/>
      <c r="C481" s="1"/>
      <c r="D481" s="1"/>
      <c r="E481" s="1"/>
      <c r="F481" s="1"/>
      <c r="G481" s="1"/>
    </row>
    <row r="482" spans="1:7" ht="23.65" customHeight="1">
      <c r="A482" s="4" t="s">
        <v>1682</v>
      </c>
      <c r="B482" s="12">
        <v>19.600300000000001</v>
      </c>
      <c r="C482" s="1"/>
      <c r="D482" s="1"/>
      <c r="E482" s="1"/>
      <c r="F482" s="1"/>
      <c r="G482" s="1"/>
    </row>
    <row r="483" spans="1:7" ht="23.45" customHeight="1">
      <c r="A483" s="4" t="s">
        <v>1683</v>
      </c>
      <c r="B483" s="12">
        <v>19.673500000000001</v>
      </c>
      <c r="C483" s="1"/>
      <c r="D483" s="1"/>
      <c r="E483" s="1"/>
      <c r="F483" s="1"/>
      <c r="G483" s="1"/>
    </row>
    <row r="484" spans="1:7" ht="14.1" customHeight="1">
      <c r="A484" s="13" t="s">
        <v>0</v>
      </c>
      <c r="B484" s="14" t="s">
        <v>0</v>
      </c>
      <c r="C484" s="1"/>
      <c r="D484" s="1"/>
      <c r="E484" s="1"/>
      <c r="F484" s="1"/>
      <c r="G484" s="1"/>
    </row>
    <row r="485" spans="1:7" ht="23.65" customHeight="1">
      <c r="A485" s="4" t="s">
        <v>1684</v>
      </c>
      <c r="B485" s="8" t="s">
        <v>1685</v>
      </c>
      <c r="C485" s="1"/>
      <c r="D485" s="1"/>
      <c r="E485" s="1"/>
      <c r="F485" s="1"/>
      <c r="G485" s="1"/>
    </row>
  </sheetData>
  <mergeCells count="23">
    <mergeCell ref="A470:G470"/>
    <mergeCell ref="A461:C461"/>
    <mergeCell ref="A460:G460"/>
    <mergeCell ref="A455:B455"/>
    <mergeCell ref="A481:B481"/>
    <mergeCell ref="A478:B478"/>
    <mergeCell ref="A477:G477"/>
    <mergeCell ref="A448:C448"/>
    <mergeCell ref="A447:G447"/>
    <mergeCell ref="A215:F215"/>
    <mergeCell ref="A214:G214"/>
    <mergeCell ref="A87:F87"/>
    <mergeCell ref="A86:G86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5"/>
  <sheetViews>
    <sheetView showGridLines="0" tabSelected="1" topLeftCell="A44" workbookViewId="0">
      <selection activeCell="A61" sqref="A61:G6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2660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193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194</v>
      </c>
      <c r="B9" s="4" t="s">
        <v>195</v>
      </c>
      <c r="C9" s="4" t="s">
        <v>196</v>
      </c>
      <c r="D9" s="5">
        <v>400000</v>
      </c>
      <c r="E9" s="6">
        <v>47780000</v>
      </c>
      <c r="F9" s="6">
        <v>8.3231999999999999</v>
      </c>
      <c r="G9" s="1"/>
    </row>
    <row r="10" spans="1:7" ht="23.45" customHeight="1">
      <c r="A10" s="4" t="s">
        <v>2661</v>
      </c>
      <c r="B10" s="4" t="s">
        <v>2662</v>
      </c>
      <c r="C10" s="4" t="s">
        <v>196</v>
      </c>
      <c r="D10" s="5">
        <v>183092</v>
      </c>
      <c r="E10" s="6">
        <v>53400612.719999999</v>
      </c>
      <c r="F10" s="6">
        <v>9.3023000000000007</v>
      </c>
      <c r="G10" s="1"/>
    </row>
    <row r="11" spans="1:7" ht="23.45" customHeight="1">
      <c r="A11" s="4" t="s">
        <v>2663</v>
      </c>
      <c r="B11" s="4" t="s">
        <v>2664</v>
      </c>
      <c r="C11" s="4" t="s">
        <v>196</v>
      </c>
      <c r="D11" s="5">
        <v>276942</v>
      </c>
      <c r="E11" s="6">
        <v>85602772.200000003</v>
      </c>
      <c r="F11" s="6">
        <v>14.911799999999999</v>
      </c>
      <c r="G11" s="1"/>
    </row>
    <row r="12" spans="1:7" ht="14.45" customHeight="1">
      <c r="A12" s="4" t="s">
        <v>197</v>
      </c>
      <c r="B12" s="4" t="s">
        <v>198</v>
      </c>
      <c r="C12" s="4" t="s">
        <v>196</v>
      </c>
      <c r="D12" s="5">
        <v>150000</v>
      </c>
      <c r="E12" s="6">
        <v>16042500</v>
      </c>
      <c r="F12" s="6">
        <v>2.7946</v>
      </c>
      <c r="G12" s="1"/>
    </row>
    <row r="13" spans="1:7" ht="23.45" customHeight="1">
      <c r="A13" s="4" t="s">
        <v>2665</v>
      </c>
      <c r="B13" s="4" t="s">
        <v>2666</v>
      </c>
      <c r="C13" s="4" t="s">
        <v>153</v>
      </c>
      <c r="D13" s="5">
        <v>358000</v>
      </c>
      <c r="E13" s="6">
        <v>49432640</v>
      </c>
      <c r="F13" s="6">
        <v>8.6111000000000004</v>
      </c>
      <c r="G13" s="1"/>
    </row>
    <row r="14" spans="1:7" ht="23.45" customHeight="1">
      <c r="A14" s="4" t="s">
        <v>199</v>
      </c>
      <c r="B14" s="4" t="s">
        <v>200</v>
      </c>
      <c r="C14" s="4" t="s">
        <v>153</v>
      </c>
      <c r="D14" s="5">
        <v>104500</v>
      </c>
      <c r="E14" s="6">
        <v>12013320</v>
      </c>
      <c r="F14" s="6">
        <v>2.0926999999999998</v>
      </c>
      <c r="G14" s="1"/>
    </row>
    <row r="15" spans="1:7" ht="14.45" customHeight="1">
      <c r="A15" s="4" t="s">
        <v>0</v>
      </c>
      <c r="B15" s="4" t="s">
        <v>0</v>
      </c>
      <c r="C15" s="7" t="s">
        <v>192</v>
      </c>
      <c r="D15" s="5">
        <v>1472534</v>
      </c>
      <c r="E15" s="6">
        <v>264271844.91999999</v>
      </c>
      <c r="F15" s="6">
        <v>46.035699999999999</v>
      </c>
      <c r="G15" s="1"/>
    </row>
    <row r="16" spans="1:7" ht="14.65" customHeight="1">
      <c r="A16" s="21" t="s">
        <v>0</v>
      </c>
      <c r="B16" s="21"/>
      <c r="C16" s="21"/>
      <c r="D16" s="21"/>
      <c r="E16" s="21"/>
      <c r="F16" s="21"/>
      <c r="G16" s="21"/>
    </row>
    <row r="17" spans="1:7" ht="18.399999999999999" customHeight="1">
      <c r="A17" s="21" t="s">
        <v>0</v>
      </c>
      <c r="B17" s="21"/>
      <c r="C17" s="21"/>
      <c r="D17" s="21"/>
      <c r="E17" s="21"/>
      <c r="F17" s="21"/>
      <c r="G17" s="21"/>
    </row>
    <row r="18" spans="1:7" ht="14.45" customHeight="1">
      <c r="A18" s="23" t="s">
        <v>768</v>
      </c>
      <c r="B18" s="23"/>
      <c r="C18" s="23"/>
      <c r="D18" s="23"/>
      <c r="E18" s="23"/>
      <c r="F18" s="23"/>
      <c r="G18" s="2" t="s">
        <v>0</v>
      </c>
    </row>
    <row r="19" spans="1:7" ht="23.45" customHeight="1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769</v>
      </c>
    </row>
    <row r="20" spans="1:7" ht="14.45" customHeight="1">
      <c r="A20" s="4" t="s">
        <v>2607</v>
      </c>
      <c r="B20" s="4" t="s">
        <v>2608</v>
      </c>
      <c r="C20" s="4" t="s">
        <v>43</v>
      </c>
      <c r="D20" s="5">
        <v>70000</v>
      </c>
      <c r="E20" s="6">
        <v>6918660</v>
      </c>
      <c r="F20" s="6">
        <v>1.2052</v>
      </c>
      <c r="G20" s="4" t="s">
        <v>1253</v>
      </c>
    </row>
    <row r="21" spans="1:7" ht="14.45" customHeight="1">
      <c r="A21" s="4" t="s">
        <v>1275</v>
      </c>
      <c r="B21" s="4" t="s">
        <v>1276</v>
      </c>
      <c r="C21" s="4" t="s">
        <v>43</v>
      </c>
      <c r="D21" s="5">
        <v>60000</v>
      </c>
      <c r="E21" s="6">
        <v>6005136</v>
      </c>
      <c r="F21" s="6">
        <v>1.0461</v>
      </c>
      <c r="G21" s="4" t="s">
        <v>1253</v>
      </c>
    </row>
    <row r="22" spans="1:7" ht="32.65" customHeight="1">
      <c r="A22" s="4" t="s">
        <v>1353</v>
      </c>
      <c r="B22" s="4" t="s">
        <v>1354</v>
      </c>
      <c r="C22" s="4" t="s">
        <v>32</v>
      </c>
      <c r="D22" s="5">
        <v>500000</v>
      </c>
      <c r="E22" s="6">
        <v>49734750</v>
      </c>
      <c r="F22" s="6">
        <v>8.6637000000000004</v>
      </c>
      <c r="G22" s="4" t="s">
        <v>1253</v>
      </c>
    </row>
    <row r="23" spans="1:7" ht="23.45" customHeight="1">
      <c r="A23" s="4" t="s">
        <v>1406</v>
      </c>
      <c r="B23" s="4" t="s">
        <v>1407</v>
      </c>
      <c r="C23" s="4" t="s">
        <v>43</v>
      </c>
      <c r="D23" s="5">
        <v>100000</v>
      </c>
      <c r="E23" s="6">
        <v>10118910</v>
      </c>
      <c r="F23" s="6">
        <v>1.7626999999999999</v>
      </c>
      <c r="G23" s="4" t="s">
        <v>1253</v>
      </c>
    </row>
    <row r="24" spans="1:7" ht="32.65" customHeight="1">
      <c r="A24" s="4" t="s">
        <v>1408</v>
      </c>
      <c r="B24" s="4" t="s">
        <v>1409</v>
      </c>
      <c r="C24" s="4" t="s">
        <v>43</v>
      </c>
      <c r="D24" s="5">
        <v>40000</v>
      </c>
      <c r="E24" s="6">
        <v>4215656</v>
      </c>
      <c r="F24" s="6">
        <v>0.73440000000000005</v>
      </c>
      <c r="G24" s="4" t="s">
        <v>1253</v>
      </c>
    </row>
    <row r="25" spans="1:7" ht="23.45" customHeight="1">
      <c r="A25" s="4" t="s">
        <v>1507</v>
      </c>
      <c r="B25" s="4" t="s">
        <v>1508</v>
      </c>
      <c r="C25" s="4" t="s">
        <v>43</v>
      </c>
      <c r="D25" s="5">
        <v>90000</v>
      </c>
      <c r="E25" s="6">
        <v>9112032</v>
      </c>
      <c r="F25" s="6">
        <v>1.5872999999999999</v>
      </c>
      <c r="G25" s="4" t="s">
        <v>1253</v>
      </c>
    </row>
    <row r="26" spans="1:7" ht="32.65" customHeight="1">
      <c r="A26" s="4" t="s">
        <v>1532</v>
      </c>
      <c r="B26" s="4" t="s">
        <v>1533</v>
      </c>
      <c r="C26" s="4" t="s">
        <v>32</v>
      </c>
      <c r="D26" s="5">
        <v>200000</v>
      </c>
      <c r="E26" s="6">
        <v>20234720</v>
      </c>
      <c r="F26" s="6">
        <v>3.5247999999999999</v>
      </c>
      <c r="G26" s="4" t="s">
        <v>1253</v>
      </c>
    </row>
    <row r="27" spans="1:7" ht="41.85" customHeight="1">
      <c r="A27" s="4" t="s">
        <v>1599</v>
      </c>
      <c r="B27" s="4" t="s">
        <v>1600</v>
      </c>
      <c r="C27" s="4" t="s">
        <v>43</v>
      </c>
      <c r="D27" s="5">
        <v>100000</v>
      </c>
      <c r="E27" s="6">
        <v>9956930</v>
      </c>
      <c r="F27" s="6">
        <v>1.7344999999999999</v>
      </c>
      <c r="G27" s="4" t="s">
        <v>1253</v>
      </c>
    </row>
    <row r="28" spans="1:7" ht="23.45" customHeight="1">
      <c r="A28" s="4" t="s">
        <v>2667</v>
      </c>
      <c r="B28" s="4" t="s">
        <v>2668</v>
      </c>
      <c r="C28" s="4" t="s">
        <v>43</v>
      </c>
      <c r="D28" s="5">
        <v>200000</v>
      </c>
      <c r="E28" s="6">
        <v>19658440</v>
      </c>
      <c r="F28" s="6">
        <v>3.4245000000000001</v>
      </c>
      <c r="G28" s="4" t="s">
        <v>1253</v>
      </c>
    </row>
    <row r="29" spans="1:7" ht="41.85" customHeight="1">
      <c r="A29" s="4" t="s">
        <v>2238</v>
      </c>
      <c r="B29" s="4" t="s">
        <v>2239</v>
      </c>
      <c r="C29" s="4" t="s">
        <v>43</v>
      </c>
      <c r="D29" s="5">
        <v>100000</v>
      </c>
      <c r="E29" s="6">
        <v>10029050</v>
      </c>
      <c r="F29" s="6">
        <v>1.7470000000000001</v>
      </c>
      <c r="G29" s="4" t="s">
        <v>1253</v>
      </c>
    </row>
    <row r="30" spans="1:7" ht="23.45" customHeight="1">
      <c r="A30" s="4" t="s">
        <v>1607</v>
      </c>
      <c r="B30" s="4" t="s">
        <v>1608</v>
      </c>
      <c r="C30" s="4" t="s">
        <v>43</v>
      </c>
      <c r="D30" s="5">
        <v>100000</v>
      </c>
      <c r="E30" s="6">
        <v>10057570</v>
      </c>
      <c r="F30" s="6">
        <v>1.752</v>
      </c>
      <c r="G30" s="4" t="s">
        <v>1253</v>
      </c>
    </row>
    <row r="31" spans="1:7" ht="23.45" customHeight="1">
      <c r="A31" s="4" t="s">
        <v>1609</v>
      </c>
      <c r="B31" s="4" t="s">
        <v>1610</v>
      </c>
      <c r="C31" s="4" t="s">
        <v>43</v>
      </c>
      <c r="D31" s="5">
        <v>100000</v>
      </c>
      <c r="E31" s="6">
        <v>10095600</v>
      </c>
      <c r="F31" s="6">
        <v>1.7585999999999999</v>
      </c>
      <c r="G31" s="4" t="s">
        <v>1253</v>
      </c>
    </row>
    <row r="32" spans="1:7" ht="32.65" customHeight="1">
      <c r="A32" s="4" t="s">
        <v>1615</v>
      </c>
      <c r="B32" s="4" t="s">
        <v>1616</v>
      </c>
      <c r="C32" s="4" t="s">
        <v>43</v>
      </c>
      <c r="D32" s="5">
        <v>370000</v>
      </c>
      <c r="E32" s="6">
        <v>37285048</v>
      </c>
      <c r="F32" s="6">
        <v>6.4950000000000001</v>
      </c>
      <c r="G32" s="4" t="s">
        <v>1256</v>
      </c>
    </row>
    <row r="33" spans="1:7" ht="41.85" customHeight="1">
      <c r="A33" s="4" t="s">
        <v>1617</v>
      </c>
      <c r="B33" s="4" t="s">
        <v>1618</v>
      </c>
      <c r="C33" s="4" t="s">
        <v>43</v>
      </c>
      <c r="D33" s="5">
        <v>160000</v>
      </c>
      <c r="E33" s="6">
        <v>16196768</v>
      </c>
      <c r="F33" s="6">
        <v>2.8214000000000001</v>
      </c>
      <c r="G33" s="4" t="s">
        <v>1160</v>
      </c>
    </row>
    <row r="34" spans="1:7" ht="32.65" customHeight="1">
      <c r="A34" s="4" t="s">
        <v>1628</v>
      </c>
      <c r="B34" s="4" t="s">
        <v>1629</v>
      </c>
      <c r="C34" s="4" t="s">
        <v>43</v>
      </c>
      <c r="D34" s="5">
        <v>120000</v>
      </c>
      <c r="E34" s="6">
        <v>12628128</v>
      </c>
      <c r="F34" s="6">
        <v>2.1998000000000002</v>
      </c>
      <c r="G34" s="4" t="s">
        <v>1630</v>
      </c>
    </row>
    <row r="35" spans="1:7" ht="32.65" customHeight="1">
      <c r="A35" s="4" t="s">
        <v>2669</v>
      </c>
      <c r="B35" s="4" t="s">
        <v>2670</v>
      </c>
      <c r="C35" s="4" t="s">
        <v>43</v>
      </c>
      <c r="D35" s="5">
        <v>400000</v>
      </c>
      <c r="E35" s="6">
        <v>40205480</v>
      </c>
      <c r="F35" s="6">
        <v>7.0037000000000003</v>
      </c>
      <c r="G35" s="4" t="s">
        <v>1521</v>
      </c>
    </row>
    <row r="36" spans="1:7" ht="14.45" customHeight="1">
      <c r="A36" s="4" t="s">
        <v>0</v>
      </c>
      <c r="B36" s="4" t="s">
        <v>0</v>
      </c>
      <c r="C36" s="7" t="s">
        <v>192</v>
      </c>
      <c r="D36" s="5">
        <v>2710000</v>
      </c>
      <c r="E36" s="6">
        <v>272452878</v>
      </c>
      <c r="F36" s="6">
        <v>47.460700000000003</v>
      </c>
      <c r="G36" s="8" t="s">
        <v>0</v>
      </c>
    </row>
    <row r="37" spans="1:7" ht="18.399999999999999" customHeight="1">
      <c r="A37" s="21" t="s">
        <v>0</v>
      </c>
      <c r="B37" s="21"/>
      <c r="C37" s="21"/>
      <c r="D37" s="21"/>
      <c r="E37" s="21"/>
      <c r="F37" s="21"/>
      <c r="G37" s="21"/>
    </row>
    <row r="38" spans="1:7" ht="14.45" customHeight="1">
      <c r="A38" s="23" t="s">
        <v>1659</v>
      </c>
      <c r="B38" s="23"/>
      <c r="C38" s="23"/>
      <c r="D38" s="1"/>
      <c r="E38" s="1"/>
      <c r="F38" s="1"/>
      <c r="G38" s="1"/>
    </row>
    <row r="39" spans="1:7" ht="14.45" customHeight="1">
      <c r="A39" s="3" t="s">
        <v>1660</v>
      </c>
      <c r="B39" s="3" t="s">
        <v>9</v>
      </c>
      <c r="C39" s="3" t="s">
        <v>10</v>
      </c>
      <c r="D39" s="1"/>
      <c r="E39" s="1"/>
      <c r="F39" s="1"/>
      <c r="G39" s="1"/>
    </row>
    <row r="40" spans="1:7" ht="14.45" customHeight="1">
      <c r="A40" s="4" t="s">
        <v>1661</v>
      </c>
      <c r="B40" s="6">
        <v>24698766.530000001</v>
      </c>
      <c r="C40" s="6">
        <v>4.3</v>
      </c>
      <c r="D40" s="1"/>
      <c r="E40" s="1"/>
      <c r="F40" s="1"/>
      <c r="G40" s="1"/>
    </row>
    <row r="41" spans="1:7" ht="23.45" customHeight="1">
      <c r="A41" s="4" t="s">
        <v>1664</v>
      </c>
      <c r="B41" s="6">
        <v>12582519.289999999</v>
      </c>
      <c r="C41" s="6">
        <v>2.19</v>
      </c>
      <c r="D41" s="1"/>
      <c r="E41" s="1"/>
      <c r="F41" s="1"/>
      <c r="G41" s="1"/>
    </row>
    <row r="42" spans="1:7" ht="14.45" customHeight="1">
      <c r="A42" s="4" t="s">
        <v>1663</v>
      </c>
      <c r="B42" s="6">
        <v>54022.71</v>
      </c>
      <c r="C42" s="6">
        <v>0.01</v>
      </c>
      <c r="D42" s="1"/>
      <c r="E42" s="1"/>
      <c r="F42" s="1"/>
      <c r="G42" s="1"/>
    </row>
    <row r="43" spans="1:7" ht="14.45" customHeight="1">
      <c r="A43" s="9" t="s">
        <v>1665</v>
      </c>
      <c r="B43" s="6">
        <v>37335308.530000001</v>
      </c>
      <c r="C43" s="6">
        <v>6.5</v>
      </c>
      <c r="D43" s="1"/>
      <c r="E43" s="1"/>
      <c r="F43" s="1"/>
      <c r="G43" s="1"/>
    </row>
    <row r="44" spans="1:7" ht="18.399999999999999" customHeight="1">
      <c r="A44" s="21" t="s">
        <v>0</v>
      </c>
      <c r="B44" s="21"/>
      <c r="C44" s="21"/>
      <c r="D44" s="21"/>
      <c r="E44" s="21"/>
      <c r="F44" s="21"/>
      <c r="G44" s="21"/>
    </row>
    <row r="45" spans="1:7" ht="23.65" customHeight="1">
      <c r="A45" s="4" t="s">
        <v>1666</v>
      </c>
      <c r="B45" s="6">
        <v>29.47</v>
      </c>
      <c r="C45" s="1"/>
      <c r="D45" s="1"/>
      <c r="E45" s="1"/>
      <c r="F45" s="1"/>
      <c r="G45" s="1"/>
    </row>
    <row r="46" spans="1:7" ht="14.45" customHeight="1">
      <c r="A46" s="4" t="s">
        <v>1667</v>
      </c>
      <c r="B46" s="6">
        <v>5.57</v>
      </c>
      <c r="C46" s="1"/>
      <c r="D46" s="1"/>
      <c r="E46" s="1"/>
      <c r="F46" s="1"/>
      <c r="G46" s="1"/>
    </row>
    <row r="47" spans="1:7" ht="32.65" customHeight="1">
      <c r="A47" s="4" t="s">
        <v>1668</v>
      </c>
      <c r="B47" s="6">
        <v>7.94</v>
      </c>
      <c r="C47" s="1"/>
      <c r="D47" s="1"/>
      <c r="E47" s="1"/>
      <c r="F47" s="1"/>
      <c r="G47" s="1"/>
    </row>
    <row r="48" spans="1:7" ht="1.35" customHeight="1">
      <c r="A48" s="1"/>
      <c r="B48" s="1"/>
      <c r="C48" s="1"/>
      <c r="D48" s="1"/>
      <c r="E48" s="1"/>
      <c r="F48" s="1"/>
      <c r="G48" s="1"/>
    </row>
    <row r="49" spans="1:7" ht="18.399999999999999" customHeight="1">
      <c r="A49" s="21" t="s">
        <v>0</v>
      </c>
      <c r="B49" s="21"/>
      <c r="C49" s="21"/>
      <c r="D49" s="21"/>
      <c r="E49" s="21"/>
      <c r="F49" s="21"/>
      <c r="G49" s="21"/>
    </row>
    <row r="50" spans="1:7" ht="14.45" customHeight="1">
      <c r="A50" s="23" t="s">
        <v>1669</v>
      </c>
      <c r="B50" s="23"/>
      <c r="C50" s="23"/>
      <c r="D50" s="1"/>
      <c r="E50" s="1"/>
      <c r="F50" s="1"/>
      <c r="G50" s="1"/>
    </row>
    <row r="51" spans="1:7" ht="14.45" customHeight="1">
      <c r="A51" s="3" t="s">
        <v>1670</v>
      </c>
      <c r="B51" s="3" t="s">
        <v>9</v>
      </c>
      <c r="C51" s="3" t="s">
        <v>10</v>
      </c>
      <c r="D51" s="1"/>
      <c r="E51" s="1"/>
      <c r="F51" s="1"/>
      <c r="G51" s="1"/>
    </row>
    <row r="52" spans="1:7" ht="14.45" customHeight="1">
      <c r="A52" s="4" t="s">
        <v>1676</v>
      </c>
      <c r="B52" s="6">
        <v>219619270</v>
      </c>
      <c r="C52" s="6">
        <v>38.26</v>
      </c>
      <c r="D52" s="1"/>
      <c r="E52" s="1"/>
      <c r="F52" s="1"/>
      <c r="G52" s="1"/>
    </row>
    <row r="53" spans="1:7" ht="14.45" customHeight="1">
      <c r="A53" s="4" t="s">
        <v>1677</v>
      </c>
      <c r="B53" s="6">
        <v>52833608</v>
      </c>
      <c r="C53" s="6">
        <v>9.1999999999999993</v>
      </c>
      <c r="D53" s="1"/>
      <c r="E53" s="1"/>
      <c r="F53" s="1"/>
      <c r="G53" s="1"/>
    </row>
    <row r="54" spans="1:7" ht="14.45" customHeight="1">
      <c r="A54" s="7" t="s">
        <v>192</v>
      </c>
      <c r="B54" s="6">
        <v>272452878</v>
      </c>
      <c r="C54" s="6">
        <v>47.46</v>
      </c>
      <c r="D54" s="1"/>
      <c r="E54" s="1"/>
      <c r="F54" s="1"/>
      <c r="G54" s="1"/>
    </row>
    <row r="55" spans="1:7" ht="18.399999999999999" customHeight="1">
      <c r="A55" s="21" t="s">
        <v>0</v>
      </c>
      <c r="B55" s="21"/>
      <c r="C55" s="21"/>
      <c r="D55" s="21"/>
      <c r="E55" s="21"/>
      <c r="F55" s="21"/>
      <c r="G55" s="21"/>
    </row>
    <row r="56" spans="1:7" ht="14.45" customHeight="1">
      <c r="A56" s="23" t="s">
        <v>0</v>
      </c>
      <c r="B56" s="23"/>
      <c r="C56" s="23"/>
      <c r="D56" s="1"/>
      <c r="E56" s="1"/>
      <c r="F56" s="1"/>
      <c r="G56" s="1"/>
    </row>
    <row r="57" spans="1:7" ht="14.65" customHeight="1">
      <c r="A57" s="4" t="s">
        <v>1661</v>
      </c>
      <c r="B57" s="6">
        <v>24698766.530000001</v>
      </c>
      <c r="C57" s="6">
        <v>4.3</v>
      </c>
      <c r="D57" s="1"/>
      <c r="E57" s="1"/>
      <c r="F57" s="1"/>
      <c r="G57" s="1"/>
    </row>
    <row r="58" spans="1:7" ht="23.45" customHeight="1">
      <c r="A58" s="4" t="s">
        <v>1664</v>
      </c>
      <c r="B58" s="6">
        <v>12582519.289999999</v>
      </c>
      <c r="C58" s="6">
        <v>2.19</v>
      </c>
      <c r="D58" s="1"/>
      <c r="E58" s="1"/>
      <c r="F58" s="1"/>
      <c r="G58" s="1"/>
    </row>
    <row r="59" spans="1:7" ht="14.45" customHeight="1">
      <c r="A59" s="4" t="s">
        <v>1663</v>
      </c>
      <c r="B59" s="6">
        <v>54022.71</v>
      </c>
      <c r="C59" s="6">
        <v>0.01</v>
      </c>
      <c r="D59" s="1"/>
      <c r="E59" s="1"/>
      <c r="F59" s="1"/>
      <c r="G59" s="1"/>
    </row>
    <row r="60" spans="1:7" ht="14.45" customHeight="1">
      <c r="A60" s="9" t="s">
        <v>1665</v>
      </c>
      <c r="B60" s="6">
        <f>SUM(B57:B59)+B54+E15</f>
        <v>574060031.44999993</v>
      </c>
      <c r="C60" s="6">
        <v>6.5</v>
      </c>
      <c r="D60" s="1"/>
      <c r="E60" s="1"/>
      <c r="F60" s="1"/>
      <c r="G60" s="1"/>
    </row>
    <row r="61" spans="1:7" ht="18.600000000000001" customHeight="1">
      <c r="A61" s="21" t="s">
        <v>0</v>
      </c>
      <c r="B61" s="21"/>
      <c r="C61" s="21"/>
      <c r="D61" s="21"/>
      <c r="E61" s="21"/>
      <c r="F61" s="21"/>
      <c r="G61" s="21"/>
    </row>
    <row r="62" spans="1:7" ht="23.65" customHeight="1">
      <c r="A62" s="4" t="s">
        <v>1682</v>
      </c>
      <c r="B62" s="12">
        <v>16.874099999999999</v>
      </c>
      <c r="C62" s="1"/>
      <c r="D62" s="1"/>
      <c r="E62" s="1"/>
      <c r="F62" s="1"/>
      <c r="G62" s="1"/>
    </row>
    <row r="63" spans="1:7" ht="23.45" customHeight="1">
      <c r="A63" s="4" t="s">
        <v>1683</v>
      </c>
      <c r="B63" s="12">
        <v>17.018899999999999</v>
      </c>
      <c r="C63" s="1"/>
      <c r="D63" s="1"/>
      <c r="E63" s="1"/>
      <c r="F63" s="1"/>
      <c r="G63" s="1"/>
    </row>
    <row r="64" spans="1:7" ht="14.1" customHeight="1">
      <c r="A64" s="13" t="s">
        <v>0</v>
      </c>
      <c r="B64" s="14" t="s">
        <v>0</v>
      </c>
      <c r="C64" s="1"/>
      <c r="D64" s="1"/>
      <c r="E64" s="1"/>
      <c r="F64" s="1"/>
      <c r="G64" s="1"/>
    </row>
    <row r="65" spans="1:7" ht="23.65" customHeight="1">
      <c r="A65" s="4" t="s">
        <v>1684</v>
      </c>
      <c r="B65" s="8" t="s">
        <v>1685</v>
      </c>
      <c r="C65" s="1"/>
      <c r="D65" s="1"/>
      <c r="E65" s="1"/>
      <c r="F65" s="1"/>
      <c r="G65" s="1"/>
    </row>
  </sheetData>
  <mergeCells count="20">
    <mergeCell ref="A50:C50"/>
    <mergeCell ref="A49:G49"/>
    <mergeCell ref="A44:G44"/>
    <mergeCell ref="A38:C38"/>
    <mergeCell ref="A61:G61"/>
    <mergeCell ref="A56:C56"/>
    <mergeCell ref="A55:G55"/>
    <mergeCell ref="A37:G37"/>
    <mergeCell ref="A18:F18"/>
    <mergeCell ref="A17:G17"/>
    <mergeCell ref="A16:G16"/>
    <mergeCell ref="A7:F7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9"/>
  <sheetViews>
    <sheetView showGridLines="0" topLeftCell="A98" workbookViewId="0">
      <selection activeCell="A115" sqref="A115:B11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2671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</v>
      </c>
      <c r="E8" s="6">
        <v>17258.95</v>
      </c>
      <c r="F8" s="6">
        <v>4.2900000000000001E-2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217</v>
      </c>
      <c r="E9" s="6">
        <v>36325.800000000003</v>
      </c>
      <c r="F9" s="6">
        <v>9.0200000000000002E-2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9</v>
      </c>
      <c r="E10" s="6">
        <v>32220.9</v>
      </c>
      <c r="F10" s="6">
        <v>0.08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67</v>
      </c>
      <c r="E11" s="6">
        <v>39901.85</v>
      </c>
      <c r="F11" s="6">
        <v>9.9099999999999994E-2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9</v>
      </c>
      <c r="E12" s="6">
        <v>88101.45</v>
      </c>
      <c r="F12" s="6">
        <v>0.21879999999999999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7</v>
      </c>
      <c r="E13" s="6">
        <v>32840.85</v>
      </c>
      <c r="F13" s="6">
        <v>8.1600000000000006E-2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56</v>
      </c>
      <c r="E14" s="6">
        <v>81401.600000000006</v>
      </c>
      <c r="F14" s="6">
        <v>0.2021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165</v>
      </c>
      <c r="E15" s="6">
        <v>162929.25</v>
      </c>
      <c r="F15" s="6">
        <v>0.40460000000000002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182</v>
      </c>
      <c r="E16" s="6">
        <v>309654.8</v>
      </c>
      <c r="F16" s="6">
        <v>0.76900000000000002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414</v>
      </c>
      <c r="E17" s="6">
        <v>386924.4</v>
      </c>
      <c r="F17" s="6">
        <v>0.96079999999999999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42</v>
      </c>
      <c r="E18" s="6">
        <v>57735.3</v>
      </c>
      <c r="F18" s="6">
        <v>0.1434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87</v>
      </c>
      <c r="E19" s="6">
        <v>160649.85</v>
      </c>
      <c r="F19" s="6">
        <v>0.39889999999999998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227</v>
      </c>
      <c r="E20" s="6">
        <v>43209.45</v>
      </c>
      <c r="F20" s="6">
        <v>0.10730000000000001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351</v>
      </c>
      <c r="E21" s="6">
        <v>201070.35</v>
      </c>
      <c r="F21" s="6">
        <v>0.49930000000000002</v>
      </c>
      <c r="G21" s="1"/>
    </row>
    <row r="22" spans="1:7" ht="23.45" customHeight="1">
      <c r="A22" s="4" t="s">
        <v>49</v>
      </c>
      <c r="B22" s="4" t="s">
        <v>50</v>
      </c>
      <c r="C22" s="4" t="s">
        <v>48</v>
      </c>
      <c r="D22" s="5">
        <v>28</v>
      </c>
      <c r="E22" s="6">
        <v>11925.2</v>
      </c>
      <c r="F22" s="6">
        <v>2.9600000000000001E-2</v>
      </c>
      <c r="G22" s="1"/>
    </row>
    <row r="23" spans="1:7" ht="23.45" customHeight="1">
      <c r="A23" s="4" t="s">
        <v>51</v>
      </c>
      <c r="B23" s="4" t="s">
        <v>52</v>
      </c>
      <c r="C23" s="4" t="s">
        <v>48</v>
      </c>
      <c r="D23" s="5">
        <v>10</v>
      </c>
      <c r="E23" s="6">
        <v>82947.5</v>
      </c>
      <c r="F23" s="6">
        <v>0.20599999999999999</v>
      </c>
      <c r="G23" s="1"/>
    </row>
    <row r="24" spans="1:7" ht="14.45" customHeight="1">
      <c r="A24" s="4" t="s">
        <v>53</v>
      </c>
      <c r="B24" s="4" t="s">
        <v>54</v>
      </c>
      <c r="C24" s="4" t="s">
        <v>55</v>
      </c>
      <c r="D24" s="5">
        <v>261</v>
      </c>
      <c r="E24" s="6">
        <v>117867.6</v>
      </c>
      <c r="F24" s="6">
        <v>0.29270000000000002</v>
      </c>
      <c r="G24" s="1"/>
    </row>
    <row r="25" spans="1:7" ht="23.45" customHeight="1">
      <c r="A25" s="4" t="s">
        <v>56</v>
      </c>
      <c r="B25" s="4" t="s">
        <v>57</v>
      </c>
      <c r="C25" s="4" t="s">
        <v>58</v>
      </c>
      <c r="D25" s="5">
        <v>42</v>
      </c>
      <c r="E25" s="6">
        <v>49893.9</v>
      </c>
      <c r="F25" s="6">
        <v>0.1239</v>
      </c>
      <c r="G25" s="1"/>
    </row>
    <row r="26" spans="1:7" ht="23.45" customHeight="1">
      <c r="A26" s="4" t="s">
        <v>59</v>
      </c>
      <c r="B26" s="4" t="s">
        <v>60</v>
      </c>
      <c r="C26" s="4" t="s">
        <v>58</v>
      </c>
      <c r="D26" s="5">
        <v>167</v>
      </c>
      <c r="E26" s="6">
        <v>223028.5</v>
      </c>
      <c r="F26" s="6">
        <v>0.55379999999999996</v>
      </c>
      <c r="G26" s="1"/>
    </row>
    <row r="27" spans="1:7" ht="23.45" customHeight="1">
      <c r="A27" s="4" t="s">
        <v>61</v>
      </c>
      <c r="B27" s="4" t="s">
        <v>62</v>
      </c>
      <c r="C27" s="4" t="s">
        <v>58</v>
      </c>
      <c r="D27" s="5">
        <v>5</v>
      </c>
      <c r="E27" s="6">
        <v>25986</v>
      </c>
      <c r="F27" s="6">
        <v>6.4500000000000002E-2</v>
      </c>
      <c r="G27" s="1"/>
    </row>
    <row r="28" spans="1:7" ht="23.45" customHeight="1">
      <c r="A28" s="4" t="s">
        <v>63</v>
      </c>
      <c r="B28" s="4" t="s">
        <v>64</v>
      </c>
      <c r="C28" s="4" t="s">
        <v>58</v>
      </c>
      <c r="D28" s="5">
        <v>52</v>
      </c>
      <c r="E28" s="6">
        <v>171717</v>
      </c>
      <c r="F28" s="6">
        <v>0.4264</v>
      </c>
      <c r="G28" s="1"/>
    </row>
    <row r="29" spans="1:7" ht="23.45" customHeight="1">
      <c r="A29" s="4" t="s">
        <v>65</v>
      </c>
      <c r="B29" s="4" t="s">
        <v>66</v>
      </c>
      <c r="C29" s="4" t="s">
        <v>58</v>
      </c>
      <c r="D29" s="5">
        <v>28</v>
      </c>
      <c r="E29" s="6">
        <v>31663.8</v>
      </c>
      <c r="F29" s="6">
        <v>7.8600000000000003E-2</v>
      </c>
      <c r="G29" s="1"/>
    </row>
    <row r="30" spans="1:7" ht="14.45" customHeight="1">
      <c r="A30" s="4" t="s">
        <v>67</v>
      </c>
      <c r="B30" s="4" t="s">
        <v>68</v>
      </c>
      <c r="C30" s="4" t="s">
        <v>69</v>
      </c>
      <c r="D30" s="5">
        <v>35</v>
      </c>
      <c r="E30" s="6">
        <v>31927</v>
      </c>
      <c r="F30" s="6">
        <v>7.9299999999999995E-2</v>
      </c>
      <c r="G30" s="1"/>
    </row>
    <row r="31" spans="1:7" ht="23.45" customHeight="1">
      <c r="A31" s="4" t="s">
        <v>70</v>
      </c>
      <c r="B31" s="4" t="s">
        <v>71</v>
      </c>
      <c r="C31" s="4" t="s">
        <v>72</v>
      </c>
      <c r="D31" s="5">
        <v>4</v>
      </c>
      <c r="E31" s="6">
        <v>15065.8</v>
      </c>
      <c r="F31" s="6">
        <v>3.7400000000000003E-2</v>
      </c>
      <c r="G31" s="1"/>
    </row>
    <row r="32" spans="1:7" ht="23.45" customHeight="1">
      <c r="A32" s="4" t="s">
        <v>73</v>
      </c>
      <c r="B32" s="4" t="s">
        <v>74</v>
      </c>
      <c r="C32" s="4" t="s">
        <v>75</v>
      </c>
      <c r="D32" s="5">
        <v>26</v>
      </c>
      <c r="E32" s="6">
        <v>33352.800000000003</v>
      </c>
      <c r="F32" s="6">
        <v>8.2799999999999999E-2</v>
      </c>
      <c r="G32" s="1"/>
    </row>
    <row r="33" spans="1:7" ht="23.45" customHeight="1">
      <c r="A33" s="4" t="s">
        <v>76</v>
      </c>
      <c r="B33" s="4" t="s">
        <v>77</v>
      </c>
      <c r="C33" s="4" t="s">
        <v>75</v>
      </c>
      <c r="D33" s="5">
        <v>1</v>
      </c>
      <c r="E33" s="6">
        <v>3551.15</v>
      </c>
      <c r="F33" s="6">
        <v>8.8000000000000005E-3</v>
      </c>
      <c r="G33" s="1"/>
    </row>
    <row r="34" spans="1:7" ht="23.45" customHeight="1">
      <c r="A34" s="4" t="s">
        <v>78</v>
      </c>
      <c r="B34" s="4" t="s">
        <v>79</v>
      </c>
      <c r="C34" s="4" t="s">
        <v>80</v>
      </c>
      <c r="D34" s="5">
        <v>350</v>
      </c>
      <c r="E34" s="6">
        <v>44012.5</v>
      </c>
      <c r="F34" s="6">
        <v>0.10929999999999999</v>
      </c>
      <c r="G34" s="1"/>
    </row>
    <row r="35" spans="1:7" ht="23.45" customHeight="1">
      <c r="A35" s="4" t="s">
        <v>81</v>
      </c>
      <c r="B35" s="4" t="s">
        <v>82</v>
      </c>
      <c r="C35" s="4" t="s">
        <v>83</v>
      </c>
      <c r="D35" s="5">
        <v>73</v>
      </c>
      <c r="E35" s="6">
        <v>180715.15</v>
      </c>
      <c r="F35" s="6">
        <v>0.44879999999999998</v>
      </c>
      <c r="G35" s="1"/>
    </row>
    <row r="36" spans="1:7" ht="14.45" customHeight="1">
      <c r="A36" s="4" t="s">
        <v>84</v>
      </c>
      <c r="B36" s="4" t="s">
        <v>85</v>
      </c>
      <c r="C36" s="4" t="s">
        <v>86</v>
      </c>
      <c r="D36" s="5">
        <v>6</v>
      </c>
      <c r="E36" s="6">
        <v>11658.6</v>
      </c>
      <c r="F36" s="6">
        <v>2.9000000000000001E-2</v>
      </c>
      <c r="G36" s="1"/>
    </row>
    <row r="37" spans="1:7" ht="32.65" customHeight="1">
      <c r="A37" s="4" t="s">
        <v>87</v>
      </c>
      <c r="B37" s="4" t="s">
        <v>88</v>
      </c>
      <c r="C37" s="4" t="s">
        <v>89</v>
      </c>
      <c r="D37" s="5">
        <v>50</v>
      </c>
      <c r="E37" s="6">
        <v>141097.5</v>
      </c>
      <c r="F37" s="6">
        <v>0.35039999999999999</v>
      </c>
      <c r="G37" s="1"/>
    </row>
    <row r="38" spans="1:7" ht="14.45" customHeight="1">
      <c r="A38" s="4" t="s">
        <v>90</v>
      </c>
      <c r="B38" s="4" t="s">
        <v>91</v>
      </c>
      <c r="C38" s="4" t="s">
        <v>92</v>
      </c>
      <c r="D38" s="5">
        <v>35</v>
      </c>
      <c r="E38" s="6">
        <v>53480</v>
      </c>
      <c r="F38" s="6">
        <v>0.1328</v>
      </c>
      <c r="G38" s="1"/>
    </row>
    <row r="39" spans="1:7" ht="41.85" customHeight="1">
      <c r="A39" s="4" t="s">
        <v>93</v>
      </c>
      <c r="B39" s="4" t="s">
        <v>94</v>
      </c>
      <c r="C39" s="4" t="s">
        <v>92</v>
      </c>
      <c r="D39" s="5">
        <v>23</v>
      </c>
      <c r="E39" s="6">
        <v>26266</v>
      </c>
      <c r="F39" s="6">
        <v>6.5199999999999994E-2</v>
      </c>
      <c r="G39" s="1"/>
    </row>
    <row r="40" spans="1:7" ht="14.45" customHeight="1">
      <c r="A40" s="4" t="s">
        <v>95</v>
      </c>
      <c r="B40" s="4" t="s">
        <v>96</v>
      </c>
      <c r="C40" s="4" t="s">
        <v>92</v>
      </c>
      <c r="D40" s="5">
        <v>14</v>
      </c>
      <c r="E40" s="6">
        <v>17355.099999999999</v>
      </c>
      <c r="F40" s="6">
        <v>4.3099999999999999E-2</v>
      </c>
      <c r="G40" s="1"/>
    </row>
    <row r="41" spans="1:7" ht="14.45" customHeight="1">
      <c r="A41" s="4" t="s">
        <v>97</v>
      </c>
      <c r="B41" s="4" t="s">
        <v>98</v>
      </c>
      <c r="C41" s="4" t="s">
        <v>99</v>
      </c>
      <c r="D41" s="5">
        <v>19</v>
      </c>
      <c r="E41" s="6">
        <v>136051.4</v>
      </c>
      <c r="F41" s="6">
        <v>0.33789999999999998</v>
      </c>
      <c r="G41" s="1"/>
    </row>
    <row r="42" spans="1:7" ht="23.45" customHeight="1">
      <c r="A42" s="4" t="s">
        <v>100</v>
      </c>
      <c r="B42" s="4" t="s">
        <v>101</v>
      </c>
      <c r="C42" s="4" t="s">
        <v>102</v>
      </c>
      <c r="D42" s="5">
        <v>30</v>
      </c>
      <c r="E42" s="6">
        <v>4939.5</v>
      </c>
      <c r="F42" s="6">
        <v>1.23E-2</v>
      </c>
      <c r="G42" s="1"/>
    </row>
    <row r="43" spans="1:7" ht="23.45" customHeight="1">
      <c r="A43" s="4" t="s">
        <v>103</v>
      </c>
      <c r="B43" s="4" t="s">
        <v>104</v>
      </c>
      <c r="C43" s="4" t="s">
        <v>105</v>
      </c>
      <c r="D43" s="5">
        <v>4</v>
      </c>
      <c r="E43" s="6">
        <v>20098.2</v>
      </c>
      <c r="F43" s="6">
        <v>4.99E-2</v>
      </c>
      <c r="G43" s="1"/>
    </row>
    <row r="44" spans="1:7" ht="23.45" customHeight="1">
      <c r="A44" s="4" t="s">
        <v>106</v>
      </c>
      <c r="B44" s="4" t="s">
        <v>107</v>
      </c>
      <c r="C44" s="4" t="s">
        <v>105</v>
      </c>
      <c r="D44" s="5">
        <v>2</v>
      </c>
      <c r="E44" s="6">
        <v>45788.6</v>
      </c>
      <c r="F44" s="6">
        <v>0.1137</v>
      </c>
      <c r="G44" s="1"/>
    </row>
    <row r="45" spans="1:7" ht="23.45" customHeight="1">
      <c r="A45" s="4" t="s">
        <v>108</v>
      </c>
      <c r="B45" s="4" t="s">
        <v>109</v>
      </c>
      <c r="C45" s="4" t="s">
        <v>105</v>
      </c>
      <c r="D45" s="5">
        <v>44</v>
      </c>
      <c r="E45" s="6">
        <v>37879.599999999999</v>
      </c>
      <c r="F45" s="6">
        <v>9.4100000000000003E-2</v>
      </c>
      <c r="G45" s="1"/>
    </row>
    <row r="46" spans="1:7" ht="14.45" customHeight="1">
      <c r="A46" s="4" t="s">
        <v>110</v>
      </c>
      <c r="B46" s="4" t="s">
        <v>111</v>
      </c>
      <c r="C46" s="4" t="s">
        <v>112</v>
      </c>
      <c r="D46" s="5">
        <v>40</v>
      </c>
      <c r="E46" s="6">
        <v>33472</v>
      </c>
      <c r="F46" s="6">
        <v>8.3099999999999993E-2</v>
      </c>
      <c r="G46" s="1"/>
    </row>
    <row r="47" spans="1:7" ht="23.45" customHeight="1">
      <c r="A47" s="4" t="s">
        <v>113</v>
      </c>
      <c r="B47" s="4" t="s">
        <v>114</v>
      </c>
      <c r="C47" s="4" t="s">
        <v>115</v>
      </c>
      <c r="D47" s="5">
        <v>77</v>
      </c>
      <c r="E47" s="6">
        <v>8088.85</v>
      </c>
      <c r="F47" s="6">
        <v>2.01E-2</v>
      </c>
      <c r="G47" s="1"/>
    </row>
    <row r="48" spans="1:7" ht="23.45" customHeight="1">
      <c r="A48" s="4" t="s">
        <v>116</v>
      </c>
      <c r="B48" s="4" t="s">
        <v>117</v>
      </c>
      <c r="C48" s="4" t="s">
        <v>118</v>
      </c>
      <c r="D48" s="5">
        <v>32</v>
      </c>
      <c r="E48" s="6">
        <v>20838.400000000001</v>
      </c>
      <c r="F48" s="6">
        <v>5.1700000000000003E-2</v>
      </c>
      <c r="G48" s="1"/>
    </row>
    <row r="49" spans="1:7" ht="23.45" customHeight="1">
      <c r="A49" s="4" t="s">
        <v>119</v>
      </c>
      <c r="B49" s="4" t="s">
        <v>120</v>
      </c>
      <c r="C49" s="4" t="s">
        <v>118</v>
      </c>
      <c r="D49" s="5">
        <v>18</v>
      </c>
      <c r="E49" s="6">
        <v>23524.2</v>
      </c>
      <c r="F49" s="6">
        <v>5.8400000000000001E-2</v>
      </c>
      <c r="G49" s="1"/>
    </row>
    <row r="50" spans="1:7" ht="23.45" customHeight="1">
      <c r="A50" s="4" t="s">
        <v>121</v>
      </c>
      <c r="B50" s="4" t="s">
        <v>122</v>
      </c>
      <c r="C50" s="4" t="s">
        <v>123</v>
      </c>
      <c r="D50" s="5">
        <v>156</v>
      </c>
      <c r="E50" s="6">
        <v>25006.799999999999</v>
      </c>
      <c r="F50" s="6">
        <v>6.2100000000000002E-2</v>
      </c>
      <c r="G50" s="1"/>
    </row>
    <row r="51" spans="1:7" ht="14.45" customHeight="1">
      <c r="A51" s="4" t="s">
        <v>124</v>
      </c>
      <c r="B51" s="4" t="s">
        <v>125</v>
      </c>
      <c r="C51" s="4" t="s">
        <v>126</v>
      </c>
      <c r="D51" s="5">
        <v>21</v>
      </c>
      <c r="E51" s="6">
        <v>70603.05</v>
      </c>
      <c r="F51" s="6">
        <v>0.17530000000000001</v>
      </c>
      <c r="G51" s="1"/>
    </row>
    <row r="52" spans="1:7" ht="23.45" customHeight="1">
      <c r="A52" s="4" t="s">
        <v>127</v>
      </c>
      <c r="B52" s="4" t="s">
        <v>128</v>
      </c>
      <c r="C52" s="4" t="s">
        <v>129</v>
      </c>
      <c r="D52" s="5">
        <v>60</v>
      </c>
      <c r="E52" s="6">
        <v>34377</v>
      </c>
      <c r="F52" s="6">
        <v>8.5400000000000004E-2</v>
      </c>
      <c r="G52" s="1"/>
    </row>
    <row r="53" spans="1:7" ht="23.45" customHeight="1">
      <c r="A53" s="4" t="s">
        <v>130</v>
      </c>
      <c r="B53" s="4" t="s">
        <v>131</v>
      </c>
      <c r="C53" s="4" t="s">
        <v>129</v>
      </c>
      <c r="D53" s="5">
        <v>12</v>
      </c>
      <c r="E53" s="6">
        <v>12972</v>
      </c>
      <c r="F53" s="6">
        <v>3.2199999999999999E-2</v>
      </c>
      <c r="G53" s="1"/>
    </row>
    <row r="54" spans="1:7" ht="23.45" customHeight="1">
      <c r="A54" s="4" t="s">
        <v>132</v>
      </c>
      <c r="B54" s="4" t="s">
        <v>133</v>
      </c>
      <c r="C54" s="4" t="s">
        <v>134</v>
      </c>
      <c r="D54" s="5">
        <v>50</v>
      </c>
      <c r="E54" s="6">
        <v>133907.5</v>
      </c>
      <c r="F54" s="6">
        <v>0.33250000000000002</v>
      </c>
      <c r="G54" s="1"/>
    </row>
    <row r="55" spans="1:7" ht="23.45" customHeight="1">
      <c r="A55" s="4" t="s">
        <v>135</v>
      </c>
      <c r="B55" s="4" t="s">
        <v>136</v>
      </c>
      <c r="C55" s="4" t="s">
        <v>137</v>
      </c>
      <c r="D55" s="5">
        <v>3</v>
      </c>
      <c r="E55" s="6">
        <v>11765.25</v>
      </c>
      <c r="F55" s="6">
        <v>2.92E-2</v>
      </c>
      <c r="G55" s="1"/>
    </row>
    <row r="56" spans="1:7" ht="23.45" customHeight="1">
      <c r="A56" s="4" t="s">
        <v>138</v>
      </c>
      <c r="B56" s="4" t="s">
        <v>139</v>
      </c>
      <c r="C56" s="4" t="s">
        <v>137</v>
      </c>
      <c r="D56" s="5">
        <v>24</v>
      </c>
      <c r="E56" s="6">
        <v>16501.2</v>
      </c>
      <c r="F56" s="6">
        <v>4.1000000000000002E-2</v>
      </c>
      <c r="G56" s="1"/>
    </row>
    <row r="57" spans="1:7" ht="23.45" customHeight="1">
      <c r="A57" s="4" t="s">
        <v>140</v>
      </c>
      <c r="B57" s="4" t="s">
        <v>141</v>
      </c>
      <c r="C57" s="4" t="s">
        <v>142</v>
      </c>
      <c r="D57" s="5">
        <v>7</v>
      </c>
      <c r="E57" s="6">
        <v>35687.4</v>
      </c>
      <c r="F57" s="6">
        <v>8.8599999999999998E-2</v>
      </c>
      <c r="G57" s="1"/>
    </row>
    <row r="58" spans="1:7" ht="23.45" customHeight="1">
      <c r="A58" s="4" t="s">
        <v>143</v>
      </c>
      <c r="B58" s="4" t="s">
        <v>144</v>
      </c>
      <c r="C58" s="4" t="s">
        <v>142</v>
      </c>
      <c r="D58" s="5">
        <v>48</v>
      </c>
      <c r="E58" s="6">
        <v>48717.599999999999</v>
      </c>
      <c r="F58" s="6">
        <v>0.121</v>
      </c>
      <c r="G58" s="1"/>
    </row>
    <row r="59" spans="1:7" ht="23.45" customHeight="1">
      <c r="A59" s="4" t="s">
        <v>145</v>
      </c>
      <c r="B59" s="4" t="s">
        <v>146</v>
      </c>
      <c r="C59" s="4" t="s">
        <v>142</v>
      </c>
      <c r="D59" s="5">
        <v>10</v>
      </c>
      <c r="E59" s="6">
        <v>51596</v>
      </c>
      <c r="F59" s="6">
        <v>0.12809999999999999</v>
      </c>
      <c r="G59" s="1"/>
    </row>
    <row r="60" spans="1:7" ht="23.45" customHeight="1">
      <c r="A60" s="4" t="s">
        <v>147</v>
      </c>
      <c r="B60" s="4" t="s">
        <v>148</v>
      </c>
      <c r="C60" s="4" t="s">
        <v>142</v>
      </c>
      <c r="D60" s="5">
        <v>78</v>
      </c>
      <c r="E60" s="6">
        <v>82024.800000000003</v>
      </c>
      <c r="F60" s="6">
        <v>0.20369999999999999</v>
      </c>
      <c r="G60" s="1"/>
    </row>
    <row r="61" spans="1:7" ht="23.45" customHeight="1">
      <c r="A61" s="4" t="s">
        <v>149</v>
      </c>
      <c r="B61" s="4" t="s">
        <v>150</v>
      </c>
      <c r="C61" s="4" t="s">
        <v>142</v>
      </c>
      <c r="D61" s="5">
        <v>15</v>
      </c>
      <c r="E61" s="6">
        <v>28574.25</v>
      </c>
      <c r="F61" s="6">
        <v>7.0999999999999994E-2</v>
      </c>
      <c r="G61" s="1"/>
    </row>
    <row r="62" spans="1:7" ht="23.45" customHeight="1">
      <c r="A62" s="4" t="s">
        <v>151</v>
      </c>
      <c r="B62" s="4" t="s">
        <v>152</v>
      </c>
      <c r="C62" s="4" t="s">
        <v>153</v>
      </c>
      <c r="D62" s="5">
        <v>430</v>
      </c>
      <c r="E62" s="6">
        <v>19758.5</v>
      </c>
      <c r="F62" s="6">
        <v>4.9099999999999998E-2</v>
      </c>
      <c r="G62" s="1"/>
    </row>
    <row r="63" spans="1:7" ht="23.45" customHeight="1">
      <c r="A63" s="4" t="s">
        <v>154</v>
      </c>
      <c r="B63" s="4" t="s">
        <v>155</v>
      </c>
      <c r="C63" s="4" t="s">
        <v>153</v>
      </c>
      <c r="D63" s="5">
        <v>359</v>
      </c>
      <c r="E63" s="6">
        <v>67904.850000000006</v>
      </c>
      <c r="F63" s="6">
        <v>0.1686</v>
      </c>
      <c r="G63" s="1"/>
    </row>
    <row r="64" spans="1:7" ht="23.45" customHeight="1">
      <c r="A64" s="4" t="s">
        <v>156</v>
      </c>
      <c r="B64" s="4" t="s">
        <v>157</v>
      </c>
      <c r="C64" s="4" t="s">
        <v>153</v>
      </c>
      <c r="D64" s="5">
        <v>136</v>
      </c>
      <c r="E64" s="6">
        <v>34700.400000000001</v>
      </c>
      <c r="F64" s="6">
        <v>8.6199999999999999E-2</v>
      </c>
      <c r="G64" s="1"/>
    </row>
    <row r="65" spans="1:7" ht="23.45" customHeight="1">
      <c r="A65" s="4" t="s">
        <v>158</v>
      </c>
      <c r="B65" s="4" t="s">
        <v>159</v>
      </c>
      <c r="C65" s="4" t="s">
        <v>160</v>
      </c>
      <c r="D65" s="5">
        <v>114</v>
      </c>
      <c r="E65" s="6">
        <v>41575.800000000003</v>
      </c>
      <c r="F65" s="6">
        <v>0.1032</v>
      </c>
      <c r="G65" s="1"/>
    </row>
    <row r="66" spans="1:7" ht="23.45" customHeight="1">
      <c r="A66" s="4" t="s">
        <v>161</v>
      </c>
      <c r="B66" s="4" t="s">
        <v>162</v>
      </c>
      <c r="C66" s="4" t="s">
        <v>160</v>
      </c>
      <c r="D66" s="5">
        <v>163</v>
      </c>
      <c r="E66" s="6">
        <v>415690.75</v>
      </c>
      <c r="F66" s="6">
        <v>1.0323</v>
      </c>
      <c r="G66" s="1"/>
    </row>
    <row r="67" spans="1:7" ht="14.45" customHeight="1">
      <c r="A67" s="4" t="s">
        <v>163</v>
      </c>
      <c r="B67" s="4" t="s">
        <v>164</v>
      </c>
      <c r="C67" s="4" t="s">
        <v>165</v>
      </c>
      <c r="D67" s="5">
        <v>430</v>
      </c>
      <c r="E67" s="6">
        <v>48160</v>
      </c>
      <c r="F67" s="6">
        <v>0.1196</v>
      </c>
      <c r="G67" s="1"/>
    </row>
    <row r="68" spans="1:7" ht="23.45" customHeight="1">
      <c r="A68" s="4" t="s">
        <v>166</v>
      </c>
      <c r="B68" s="4" t="s">
        <v>167</v>
      </c>
      <c r="C68" s="4" t="s">
        <v>168</v>
      </c>
      <c r="D68" s="5">
        <v>10</v>
      </c>
      <c r="E68" s="6">
        <v>5810.5</v>
      </c>
      <c r="F68" s="6">
        <v>1.44E-2</v>
      </c>
      <c r="G68" s="1"/>
    </row>
    <row r="69" spans="1:7" ht="23.45" customHeight="1">
      <c r="A69" s="4" t="s">
        <v>169</v>
      </c>
      <c r="B69" s="4" t="s">
        <v>170</v>
      </c>
      <c r="C69" s="4" t="s">
        <v>171</v>
      </c>
      <c r="D69" s="5">
        <v>180</v>
      </c>
      <c r="E69" s="6">
        <v>158175</v>
      </c>
      <c r="F69" s="6">
        <v>0.39279999999999998</v>
      </c>
      <c r="G69" s="1"/>
    </row>
    <row r="70" spans="1:7" ht="23.45" customHeight="1">
      <c r="A70" s="4" t="s">
        <v>172</v>
      </c>
      <c r="B70" s="4" t="s">
        <v>173</v>
      </c>
      <c r="C70" s="4" t="s">
        <v>174</v>
      </c>
      <c r="D70" s="5">
        <v>17</v>
      </c>
      <c r="E70" s="6">
        <v>51810.05</v>
      </c>
      <c r="F70" s="6">
        <v>0.12870000000000001</v>
      </c>
      <c r="G70" s="1"/>
    </row>
    <row r="71" spans="1:7" ht="14.45" customHeight="1">
      <c r="A71" s="4" t="s">
        <v>175</v>
      </c>
      <c r="B71" s="4" t="s">
        <v>176</v>
      </c>
      <c r="C71" s="4" t="s">
        <v>177</v>
      </c>
      <c r="D71" s="5">
        <v>8</v>
      </c>
      <c r="E71" s="6">
        <v>15860.4</v>
      </c>
      <c r="F71" s="6">
        <v>3.9399999999999998E-2</v>
      </c>
      <c r="G71" s="1"/>
    </row>
    <row r="72" spans="1:7" ht="23.45" customHeight="1">
      <c r="A72" s="4" t="s">
        <v>2304</v>
      </c>
      <c r="B72" s="4" t="s">
        <v>2305</v>
      </c>
      <c r="C72" s="4" t="s">
        <v>2306</v>
      </c>
      <c r="D72" s="5">
        <v>7</v>
      </c>
      <c r="E72" s="6">
        <v>8673</v>
      </c>
      <c r="F72" s="6">
        <v>2.1499999999999998E-2</v>
      </c>
      <c r="G72" s="1"/>
    </row>
    <row r="73" spans="1:7" ht="32.65" customHeight="1">
      <c r="A73" s="4" t="s">
        <v>178</v>
      </c>
      <c r="B73" s="4" t="s">
        <v>179</v>
      </c>
      <c r="C73" s="4"/>
      <c r="D73" s="5">
        <v>40</v>
      </c>
      <c r="E73" s="6">
        <v>26472</v>
      </c>
      <c r="F73" s="6">
        <v>6.5699999999999995E-2</v>
      </c>
      <c r="G73" s="1"/>
    </row>
    <row r="74" spans="1:7" ht="23.45" customHeight="1">
      <c r="A74" s="4" t="s">
        <v>180</v>
      </c>
      <c r="B74" s="4" t="s">
        <v>181</v>
      </c>
      <c r="C74" s="4"/>
      <c r="D74" s="5">
        <v>5</v>
      </c>
      <c r="E74" s="6">
        <v>17918</v>
      </c>
      <c r="F74" s="6">
        <v>4.4499999999999998E-2</v>
      </c>
      <c r="G74" s="1"/>
    </row>
    <row r="75" spans="1:7" ht="23.45" customHeight="1">
      <c r="A75" s="4" t="s">
        <v>2307</v>
      </c>
      <c r="B75" s="4" t="s">
        <v>2308</v>
      </c>
      <c r="C75" s="4"/>
      <c r="D75" s="5">
        <v>40</v>
      </c>
      <c r="E75" s="6">
        <v>20050</v>
      </c>
      <c r="F75" s="6">
        <v>4.9799999999999997E-2</v>
      </c>
      <c r="G75" s="1"/>
    </row>
    <row r="76" spans="1:7" ht="14.45" customHeight="1">
      <c r="A76" s="4" t="s">
        <v>184</v>
      </c>
      <c r="B76" s="4" t="s">
        <v>185</v>
      </c>
      <c r="C76" s="4"/>
      <c r="D76" s="5">
        <v>70</v>
      </c>
      <c r="E76" s="6">
        <v>37166.5</v>
      </c>
      <c r="F76" s="6">
        <v>9.2299999999999993E-2</v>
      </c>
      <c r="G76" s="1"/>
    </row>
    <row r="77" spans="1:7" ht="14.45" customHeight="1">
      <c r="A77" s="4" t="s">
        <v>186</v>
      </c>
      <c r="B77" s="4" t="s">
        <v>187</v>
      </c>
      <c r="C77" s="4"/>
      <c r="D77" s="5">
        <v>1</v>
      </c>
      <c r="E77" s="6">
        <v>37647.199999999997</v>
      </c>
      <c r="F77" s="6">
        <v>9.35E-2</v>
      </c>
      <c r="G77" s="1"/>
    </row>
    <row r="78" spans="1:7" ht="14.45" customHeight="1">
      <c r="A78" s="4" t="s">
        <v>188</v>
      </c>
      <c r="B78" s="4" t="s">
        <v>189</v>
      </c>
      <c r="C78" s="4"/>
      <c r="D78" s="5">
        <v>15</v>
      </c>
      <c r="E78" s="6">
        <v>34341.75</v>
      </c>
      <c r="F78" s="6">
        <v>8.5300000000000001E-2</v>
      </c>
      <c r="G78" s="1"/>
    </row>
    <row r="79" spans="1:7" ht="14.45" customHeight="1">
      <c r="A79" s="4" t="s">
        <v>190</v>
      </c>
      <c r="B79" s="4" t="s">
        <v>191</v>
      </c>
      <c r="C79" s="4"/>
      <c r="D79" s="5">
        <v>17</v>
      </c>
      <c r="E79" s="6">
        <v>12915.75</v>
      </c>
      <c r="F79" s="6">
        <v>3.2099999999999997E-2</v>
      </c>
      <c r="G79" s="1"/>
    </row>
    <row r="80" spans="1:7" ht="14.45" customHeight="1">
      <c r="A80" s="4" t="s">
        <v>0</v>
      </c>
      <c r="B80" s="4" t="s">
        <v>0</v>
      </c>
      <c r="C80" s="7" t="s">
        <v>192</v>
      </c>
      <c r="D80" s="5">
        <v>5876</v>
      </c>
      <c r="E80" s="6">
        <v>4860779.95</v>
      </c>
      <c r="F80" s="6">
        <v>12.0707</v>
      </c>
      <c r="G80" s="1"/>
    </row>
    <row r="81" spans="1:7" ht="18.600000000000001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1" t="s">
        <v>0</v>
      </c>
      <c r="B82" s="21"/>
      <c r="C82" s="21"/>
      <c r="D82" s="21"/>
      <c r="E82" s="21"/>
      <c r="F82" s="21"/>
      <c r="G82" s="21"/>
    </row>
    <row r="83" spans="1:7" ht="14.45" customHeight="1">
      <c r="A83" s="23" t="s">
        <v>201</v>
      </c>
      <c r="B83" s="23"/>
      <c r="C83" s="23"/>
      <c r="D83" s="23"/>
      <c r="E83" s="23"/>
      <c r="F83" s="23"/>
      <c r="G83" s="1"/>
    </row>
    <row r="84" spans="1:7" ht="23.45" customHeight="1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32.65" customHeight="1">
      <c r="A85" s="4" t="s">
        <v>474</v>
      </c>
      <c r="B85" s="4" t="s">
        <v>475</v>
      </c>
      <c r="C85" s="4" t="s">
        <v>204</v>
      </c>
      <c r="D85" s="5">
        <v>50000</v>
      </c>
      <c r="E85" s="6">
        <v>4690230</v>
      </c>
      <c r="F85" s="6">
        <v>11.647</v>
      </c>
      <c r="G85" s="1"/>
    </row>
    <row r="86" spans="1:7" ht="32.65" customHeight="1">
      <c r="A86" s="4" t="s">
        <v>482</v>
      </c>
      <c r="B86" s="4" t="s">
        <v>483</v>
      </c>
      <c r="C86" s="4" t="s">
        <v>204</v>
      </c>
      <c r="D86" s="5">
        <v>50000</v>
      </c>
      <c r="E86" s="6">
        <v>4804065</v>
      </c>
      <c r="F86" s="6">
        <v>11.9297</v>
      </c>
      <c r="G86" s="1"/>
    </row>
    <row r="87" spans="1:7" ht="32.65" customHeight="1">
      <c r="A87" s="4" t="s">
        <v>598</v>
      </c>
      <c r="B87" s="4" t="s">
        <v>599</v>
      </c>
      <c r="C87" s="4" t="s">
        <v>204</v>
      </c>
      <c r="D87" s="5">
        <v>50000</v>
      </c>
      <c r="E87" s="6">
        <v>4933730</v>
      </c>
      <c r="F87" s="6">
        <v>12.2517</v>
      </c>
      <c r="G87" s="1"/>
    </row>
    <row r="88" spans="1:7" ht="32.65" customHeight="1">
      <c r="A88" s="4" t="s">
        <v>602</v>
      </c>
      <c r="B88" s="4" t="s">
        <v>603</v>
      </c>
      <c r="C88" s="4" t="s">
        <v>204</v>
      </c>
      <c r="D88" s="5">
        <v>170000</v>
      </c>
      <c r="E88" s="6">
        <v>17173179</v>
      </c>
      <c r="F88" s="6">
        <v>42.645299999999999</v>
      </c>
      <c r="G88" s="1"/>
    </row>
    <row r="89" spans="1:7" ht="14.45" customHeight="1">
      <c r="A89" s="4" t="s">
        <v>0</v>
      </c>
      <c r="B89" s="4" t="s">
        <v>0</v>
      </c>
      <c r="C89" s="7" t="s">
        <v>192</v>
      </c>
      <c r="D89" s="5">
        <v>320000</v>
      </c>
      <c r="E89" s="6">
        <v>31601204</v>
      </c>
      <c r="F89" s="6">
        <v>78.473699999999994</v>
      </c>
      <c r="G89" s="1"/>
    </row>
    <row r="90" spans="1:7" ht="18.600000000000001" customHeight="1">
      <c r="A90" s="21" t="s">
        <v>0</v>
      </c>
      <c r="B90" s="21"/>
      <c r="C90" s="21"/>
      <c r="D90" s="21"/>
      <c r="E90" s="21"/>
      <c r="F90" s="21"/>
      <c r="G90" s="21"/>
    </row>
    <row r="91" spans="1:7" ht="18.399999999999999" customHeight="1">
      <c r="A91" s="21" t="s">
        <v>0</v>
      </c>
      <c r="B91" s="21"/>
      <c r="C91" s="21"/>
      <c r="D91" s="21"/>
      <c r="E91" s="21"/>
      <c r="F91" s="21"/>
      <c r="G91" s="21"/>
    </row>
    <row r="92" spans="1:7" ht="14.45" customHeight="1">
      <c r="A92" s="23" t="s">
        <v>1659</v>
      </c>
      <c r="B92" s="23"/>
      <c r="C92" s="23"/>
      <c r="D92" s="1"/>
      <c r="E92" s="1"/>
      <c r="F92" s="1"/>
      <c r="G92" s="1"/>
    </row>
    <row r="93" spans="1:7" ht="14.45" customHeight="1">
      <c r="A93" s="3" t="s">
        <v>1660</v>
      </c>
      <c r="B93" s="3" t="s">
        <v>9</v>
      </c>
      <c r="C93" s="3" t="s">
        <v>10</v>
      </c>
      <c r="D93" s="1"/>
      <c r="E93" s="1"/>
      <c r="F93" s="1"/>
      <c r="G93" s="1"/>
    </row>
    <row r="94" spans="1:7" ht="14.45" customHeight="1">
      <c r="A94" s="4" t="s">
        <v>1663</v>
      </c>
      <c r="B94" s="6">
        <v>10020.08</v>
      </c>
      <c r="C94" s="6">
        <v>0.02</v>
      </c>
      <c r="D94" s="1"/>
      <c r="E94" s="1"/>
      <c r="F94" s="1"/>
      <c r="G94" s="1"/>
    </row>
    <row r="95" spans="1:7" ht="23.45" customHeight="1">
      <c r="A95" s="4" t="s">
        <v>1664</v>
      </c>
      <c r="B95" s="6">
        <v>820791.88</v>
      </c>
      <c r="C95" s="6">
        <v>2.04</v>
      </c>
      <c r="D95" s="1"/>
      <c r="E95" s="1"/>
      <c r="F95" s="1"/>
      <c r="G95" s="1"/>
    </row>
    <row r="96" spans="1:7" ht="14.45" customHeight="1">
      <c r="A96" s="4" t="s">
        <v>1661</v>
      </c>
      <c r="B96" s="6">
        <v>2976965.07</v>
      </c>
      <c r="C96" s="6">
        <v>7.39</v>
      </c>
      <c r="D96" s="1"/>
      <c r="E96" s="1"/>
      <c r="F96" s="1"/>
      <c r="G96" s="1"/>
    </row>
    <row r="97" spans="1:7" ht="14.45" customHeight="1">
      <c r="A97" s="9" t="s">
        <v>1665</v>
      </c>
      <c r="B97" s="6">
        <v>3807777.03</v>
      </c>
      <c r="C97" s="6">
        <v>9.4499999999999993</v>
      </c>
      <c r="D97" s="1"/>
      <c r="E97" s="1"/>
      <c r="F97" s="1"/>
      <c r="G97" s="1"/>
    </row>
    <row r="98" spans="1:7" ht="14.45" customHeight="1">
      <c r="A98" s="23" t="s">
        <v>0</v>
      </c>
      <c r="B98" s="23"/>
      <c r="C98" s="1"/>
      <c r="D98" s="1"/>
      <c r="E98" s="1"/>
      <c r="F98" s="1"/>
      <c r="G98" s="1"/>
    </row>
    <row r="99" spans="1:7" ht="23.65" customHeight="1">
      <c r="A99" s="4" t="s">
        <v>1666</v>
      </c>
      <c r="B99" s="6">
        <v>13.96</v>
      </c>
      <c r="C99" s="1"/>
      <c r="D99" s="1"/>
      <c r="E99" s="1"/>
      <c r="F99" s="1"/>
      <c r="G99" s="1"/>
    </row>
    <row r="100" spans="1:7" ht="14.45" customHeight="1">
      <c r="A100" s="4" t="s">
        <v>1667</v>
      </c>
      <c r="B100" s="6">
        <v>7.49</v>
      </c>
      <c r="C100" s="1"/>
      <c r="D100" s="1"/>
      <c r="E100" s="1"/>
      <c r="F100" s="1"/>
      <c r="G100" s="1"/>
    </row>
    <row r="101" spans="1:7" ht="32.65" customHeight="1">
      <c r="A101" s="4" t="s">
        <v>1668</v>
      </c>
      <c r="B101" s="6">
        <v>7.29</v>
      </c>
      <c r="C101" s="1"/>
      <c r="D101" s="1"/>
      <c r="E101" s="1"/>
      <c r="F101" s="1"/>
      <c r="G101" s="1"/>
    </row>
    <row r="102" spans="1:7" ht="1.35" customHeight="1">
      <c r="A102" s="1"/>
      <c r="B102" s="1"/>
      <c r="C102" s="1"/>
      <c r="D102" s="1"/>
      <c r="E102" s="1"/>
      <c r="F102" s="1"/>
      <c r="G102" s="1"/>
    </row>
    <row r="103" spans="1:7" ht="18.399999999999999" customHeight="1">
      <c r="A103" s="21" t="s">
        <v>0</v>
      </c>
      <c r="B103" s="21"/>
      <c r="C103" s="21"/>
      <c r="D103" s="21"/>
      <c r="E103" s="21"/>
      <c r="F103" s="21"/>
      <c r="G103" s="21"/>
    </row>
    <row r="104" spans="1:7" ht="14.45" customHeight="1">
      <c r="A104" s="23" t="s">
        <v>1669</v>
      </c>
      <c r="B104" s="23"/>
      <c r="C104" s="23"/>
      <c r="D104" s="1"/>
      <c r="E104" s="1"/>
      <c r="F104" s="1"/>
      <c r="G104" s="1"/>
    </row>
    <row r="105" spans="1:7" ht="14.45" customHeight="1">
      <c r="A105" s="3" t="s">
        <v>1670</v>
      </c>
      <c r="B105" s="3" t="s">
        <v>9</v>
      </c>
      <c r="C105" s="3" t="s">
        <v>10</v>
      </c>
      <c r="D105" s="1"/>
      <c r="E105" s="1"/>
      <c r="F105" s="1"/>
      <c r="G105" s="1"/>
    </row>
    <row r="106" spans="1:7" ht="14.45" customHeight="1">
      <c r="A106" s="4" t="s">
        <v>1671</v>
      </c>
      <c r="B106" s="6">
        <v>31601204</v>
      </c>
      <c r="C106" s="6">
        <v>78.47</v>
      </c>
      <c r="D106" s="1"/>
      <c r="E106" s="1"/>
      <c r="F106" s="1"/>
      <c r="G106" s="1"/>
    </row>
    <row r="107" spans="1:7" ht="14.45" customHeight="1">
      <c r="A107" s="7" t="s">
        <v>192</v>
      </c>
      <c r="B107" s="6">
        <v>31601204</v>
      </c>
      <c r="C107" s="6">
        <v>78.47</v>
      </c>
      <c r="D107" s="1"/>
      <c r="E107" s="1"/>
      <c r="F107" s="1"/>
      <c r="G107" s="1"/>
    </row>
    <row r="108" spans="1:7" ht="18.399999999999999" customHeight="1">
      <c r="A108" s="21" t="s">
        <v>0</v>
      </c>
      <c r="B108" s="21"/>
      <c r="C108" s="21"/>
      <c r="D108" s="21"/>
      <c r="E108" s="21"/>
      <c r="F108" s="21"/>
      <c r="G108" s="21"/>
    </row>
    <row r="109" spans="1:7" ht="14.45" customHeight="1">
      <c r="A109" s="23" t="s">
        <v>0</v>
      </c>
      <c r="B109" s="23"/>
      <c r="C109" s="23"/>
      <c r="D109" s="1"/>
      <c r="E109" s="1"/>
      <c r="F109" s="1"/>
      <c r="G109" s="1"/>
    </row>
    <row r="110" spans="1:7" ht="14.65" customHeight="1">
      <c r="A110" s="4" t="s">
        <v>1663</v>
      </c>
      <c r="B110" s="6">
        <v>10020.08</v>
      </c>
      <c r="C110" s="6">
        <v>0.02</v>
      </c>
      <c r="D110" s="1"/>
      <c r="E110" s="1"/>
      <c r="F110" s="1"/>
      <c r="G110" s="1"/>
    </row>
    <row r="111" spans="1:7" ht="23.45" customHeight="1">
      <c r="A111" s="4" t="s">
        <v>1664</v>
      </c>
      <c r="B111" s="6">
        <v>820791.88</v>
      </c>
      <c r="C111" s="6">
        <v>2.04</v>
      </c>
      <c r="D111" s="1"/>
      <c r="E111" s="1"/>
      <c r="F111" s="1"/>
      <c r="G111" s="1"/>
    </row>
    <row r="112" spans="1:7" ht="14.45" customHeight="1">
      <c r="A112" s="4" t="s">
        <v>1679</v>
      </c>
      <c r="B112" s="6">
        <v>4860779.95</v>
      </c>
      <c r="C112" s="6">
        <v>12.07</v>
      </c>
      <c r="D112" s="1"/>
      <c r="E112" s="1"/>
      <c r="F112" s="1"/>
      <c r="G112" s="1"/>
    </row>
    <row r="113" spans="1:7" ht="14.45" customHeight="1">
      <c r="A113" s="4" t="s">
        <v>1661</v>
      </c>
      <c r="B113" s="6">
        <v>2976965.07</v>
      </c>
      <c r="C113" s="6">
        <v>7.39</v>
      </c>
      <c r="D113" s="1"/>
      <c r="E113" s="1"/>
      <c r="F113" s="1"/>
      <c r="G113" s="1"/>
    </row>
    <row r="114" spans="1:7" ht="14.45" customHeight="1">
      <c r="A114" s="9" t="s">
        <v>1665</v>
      </c>
      <c r="B114" s="6">
        <f>SUM(B110:B113)+B107</f>
        <v>40269760.980000004</v>
      </c>
      <c r="C114" s="6">
        <v>21.52</v>
      </c>
      <c r="D114" s="1"/>
      <c r="E114" s="1"/>
      <c r="F114" s="1"/>
      <c r="G114" s="1"/>
    </row>
    <row r="115" spans="1:7" ht="14.45" customHeight="1">
      <c r="A115" s="23" t="s">
        <v>0</v>
      </c>
      <c r="B115" s="23"/>
      <c r="C115" s="1"/>
      <c r="D115" s="1"/>
      <c r="E115" s="1"/>
      <c r="F115" s="1"/>
      <c r="G115" s="1"/>
    </row>
    <row r="116" spans="1:7" ht="23.65" customHeight="1">
      <c r="A116" s="4" t="s">
        <v>1682</v>
      </c>
      <c r="B116" s="12">
        <v>11.177300000000001</v>
      </c>
      <c r="C116" s="1"/>
      <c r="D116" s="1"/>
      <c r="E116" s="1"/>
      <c r="F116" s="1"/>
      <c r="G116" s="1"/>
    </row>
    <row r="117" spans="1:7" ht="23.45" customHeight="1">
      <c r="A117" s="4" t="s">
        <v>1683</v>
      </c>
      <c r="B117" s="12">
        <v>11.202400000000001</v>
      </c>
      <c r="C117" s="1"/>
      <c r="D117" s="1"/>
      <c r="E117" s="1"/>
      <c r="F117" s="1"/>
      <c r="G117" s="1"/>
    </row>
    <row r="118" spans="1:7" ht="14.1" customHeight="1">
      <c r="A118" s="10" t="s">
        <v>0</v>
      </c>
      <c r="B118" s="11" t="s">
        <v>0</v>
      </c>
      <c r="C118" s="1"/>
      <c r="D118" s="1"/>
      <c r="E118" s="1"/>
      <c r="F118" s="1"/>
      <c r="G118" s="1"/>
    </row>
    <row r="119" spans="1:7" ht="23.65" customHeight="1">
      <c r="A119" s="4" t="s">
        <v>1684</v>
      </c>
      <c r="B119" s="8" t="s">
        <v>1685</v>
      </c>
      <c r="C119" s="1"/>
      <c r="D119" s="1"/>
      <c r="E119" s="1"/>
      <c r="F119" s="1"/>
      <c r="G119" s="1"/>
    </row>
  </sheetData>
  <mergeCells count="20">
    <mergeCell ref="A104:C104"/>
    <mergeCell ref="A103:G103"/>
    <mergeCell ref="A98:B98"/>
    <mergeCell ref="A92:C92"/>
    <mergeCell ref="A115:B115"/>
    <mergeCell ref="A109:C109"/>
    <mergeCell ref="A108:G108"/>
    <mergeCell ref="A91:G91"/>
    <mergeCell ref="A90:G90"/>
    <mergeCell ref="A83:F83"/>
    <mergeCell ref="A82:G82"/>
    <mergeCell ref="A81:G81"/>
    <mergeCell ref="A1:B1"/>
    <mergeCell ref="C1:D1"/>
    <mergeCell ref="E1:G1"/>
    <mergeCell ref="A6:F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9"/>
  <sheetViews>
    <sheetView showGridLines="0" topLeftCell="A1003" workbookViewId="0">
      <selection activeCell="B1017" sqref="B101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1686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2186379</v>
      </c>
      <c r="E8" s="6">
        <v>920356240.04999995</v>
      </c>
      <c r="F8" s="6">
        <v>5.6000000000000001E-2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10425948</v>
      </c>
      <c r="E9" s="6">
        <v>1745303695.2</v>
      </c>
      <c r="F9" s="6">
        <v>0.1061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432631</v>
      </c>
      <c r="E10" s="6">
        <v>1548862243.0999999</v>
      </c>
      <c r="F10" s="6">
        <v>9.4200000000000006E-2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3299798</v>
      </c>
      <c r="E11" s="6">
        <v>1965194698.9000001</v>
      </c>
      <c r="F11" s="6">
        <v>0.1195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452333</v>
      </c>
      <c r="E12" s="6">
        <v>4427910353.6499996</v>
      </c>
      <c r="F12" s="6">
        <v>0.26919999999999999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314809</v>
      </c>
      <c r="E13" s="6">
        <v>1476942163.95</v>
      </c>
      <c r="F13" s="6">
        <v>8.9800000000000005E-2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2617498</v>
      </c>
      <c r="E14" s="6">
        <v>3804795092.8000002</v>
      </c>
      <c r="F14" s="6">
        <v>0.23130000000000001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8108799</v>
      </c>
      <c r="E15" s="6">
        <v>8007033572.5500002</v>
      </c>
      <c r="F15" s="6">
        <v>0.4869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8198022</v>
      </c>
      <c r="E16" s="6">
        <v>13948114630.799999</v>
      </c>
      <c r="F16" s="6">
        <v>0.84809999999999997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19576577</v>
      </c>
      <c r="E17" s="6">
        <v>18296268864.200001</v>
      </c>
      <c r="F17" s="6">
        <v>1.1125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2055323</v>
      </c>
      <c r="E18" s="6">
        <v>2825349761.9499998</v>
      </c>
      <c r="F18" s="6">
        <v>0.17180000000000001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4284605</v>
      </c>
      <c r="E19" s="6">
        <v>7911737362.75</v>
      </c>
      <c r="F19" s="6">
        <v>0.48110000000000003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10776685</v>
      </c>
      <c r="E20" s="6">
        <v>2051341989.75</v>
      </c>
      <c r="F20" s="6">
        <v>0.12470000000000001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16496186</v>
      </c>
      <c r="E21" s="6">
        <v>9449840150.1000004</v>
      </c>
      <c r="F21" s="6">
        <v>0.5746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463100</v>
      </c>
      <c r="E22" s="6">
        <v>839924470</v>
      </c>
      <c r="F22" s="6">
        <v>5.11E-2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1443446</v>
      </c>
      <c r="E23" s="6">
        <v>614763651.39999998</v>
      </c>
      <c r="F23" s="6">
        <v>3.7400000000000003E-2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490842</v>
      </c>
      <c r="E24" s="6">
        <v>4071411679.5</v>
      </c>
      <c r="F24" s="6">
        <v>0.24759999999999999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16184526</v>
      </c>
      <c r="E25" s="6">
        <v>7308931941.6000004</v>
      </c>
      <c r="F25" s="6">
        <v>0.44440000000000002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2240844</v>
      </c>
      <c r="E26" s="6">
        <v>2662010629.8000002</v>
      </c>
      <c r="F26" s="6">
        <v>0.16189999999999999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8667878</v>
      </c>
      <c r="E27" s="6">
        <v>11575951069</v>
      </c>
      <c r="F27" s="6">
        <v>0.70389999999999997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170184</v>
      </c>
      <c r="E28" s="6">
        <v>884480284.79999995</v>
      </c>
      <c r="F28" s="6">
        <v>5.3800000000000001E-2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2351530</v>
      </c>
      <c r="E29" s="6">
        <v>7765339942.5</v>
      </c>
      <c r="F29" s="6">
        <v>0.47220000000000001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1304961</v>
      </c>
      <c r="E30" s="6">
        <v>1475715146.8499999</v>
      </c>
      <c r="F30" s="6">
        <v>8.9700000000000002E-2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1722767</v>
      </c>
      <c r="E31" s="6">
        <v>1571508057.4000001</v>
      </c>
      <c r="F31" s="6">
        <v>9.5600000000000004E-2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205467</v>
      </c>
      <c r="E32" s="6">
        <v>773881182.14999998</v>
      </c>
      <c r="F32" s="6">
        <v>4.7100000000000003E-2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1290069</v>
      </c>
      <c r="E33" s="6">
        <v>1654900513.2</v>
      </c>
      <c r="F33" s="6">
        <v>0.10059999999999999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79865</v>
      </c>
      <c r="E34" s="6">
        <v>283612594.75</v>
      </c>
      <c r="F34" s="6">
        <v>1.72E-2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15259466</v>
      </c>
      <c r="E35" s="6">
        <v>1918877849.5</v>
      </c>
      <c r="F35" s="6">
        <v>0.1167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3573189</v>
      </c>
      <c r="E36" s="6">
        <v>8845608028.9500008</v>
      </c>
      <c r="F36" s="6">
        <v>0.53779999999999994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195465</v>
      </c>
      <c r="E37" s="6">
        <v>379808041.5</v>
      </c>
      <c r="F37" s="6">
        <v>2.3099999999999999E-2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2545685</v>
      </c>
      <c r="E38" s="6">
        <v>7183795785.75</v>
      </c>
      <c r="F38" s="6">
        <v>0.43680000000000002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1755334</v>
      </c>
      <c r="E39" s="6">
        <v>2682150352</v>
      </c>
      <c r="F39" s="6">
        <v>0.16309999999999999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1096114</v>
      </c>
      <c r="E40" s="6">
        <v>1251762188</v>
      </c>
      <c r="F40" s="6">
        <v>7.6100000000000001E-2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601282</v>
      </c>
      <c r="E41" s="6">
        <v>745379231.29999995</v>
      </c>
      <c r="F41" s="6">
        <v>4.53E-2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658095</v>
      </c>
      <c r="E42" s="6">
        <v>4712355057</v>
      </c>
      <c r="F42" s="6">
        <v>0.28649999999999998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1100000</v>
      </c>
      <c r="E43" s="6">
        <v>181115000</v>
      </c>
      <c r="F43" s="6">
        <v>1.0999999999999999E-2</v>
      </c>
      <c r="G43" s="1"/>
    </row>
    <row r="44" spans="1:7" ht="23.45" customHeight="1">
      <c r="A44" s="4" t="s">
        <v>103</v>
      </c>
      <c r="B44" s="4" t="s">
        <v>104</v>
      </c>
      <c r="C44" s="4" t="s">
        <v>105</v>
      </c>
      <c r="D44" s="5">
        <v>176911</v>
      </c>
      <c r="E44" s="6">
        <v>888898165.04999995</v>
      </c>
      <c r="F44" s="6">
        <v>5.3999999999999999E-2</v>
      </c>
      <c r="G44" s="1"/>
    </row>
    <row r="45" spans="1:7" ht="23.45" customHeight="1">
      <c r="A45" s="4" t="s">
        <v>106</v>
      </c>
      <c r="B45" s="4" t="s">
        <v>107</v>
      </c>
      <c r="C45" s="4" t="s">
        <v>105</v>
      </c>
      <c r="D45" s="5">
        <v>83654</v>
      </c>
      <c r="E45" s="6">
        <v>1915199772.2</v>
      </c>
      <c r="F45" s="6">
        <v>0.11650000000000001</v>
      </c>
      <c r="G45" s="1"/>
    </row>
    <row r="46" spans="1:7" ht="23.45" customHeight="1">
      <c r="A46" s="4" t="s">
        <v>108</v>
      </c>
      <c r="B46" s="4" t="s">
        <v>109</v>
      </c>
      <c r="C46" s="4" t="s">
        <v>105</v>
      </c>
      <c r="D46" s="5">
        <v>1956129</v>
      </c>
      <c r="E46" s="6">
        <v>1684031456.0999999</v>
      </c>
      <c r="F46" s="6">
        <v>0.1024</v>
      </c>
      <c r="G46" s="1"/>
    </row>
    <row r="47" spans="1:7" ht="14.45" customHeight="1">
      <c r="A47" s="4" t="s">
        <v>110</v>
      </c>
      <c r="B47" s="4" t="s">
        <v>111</v>
      </c>
      <c r="C47" s="4" t="s">
        <v>112</v>
      </c>
      <c r="D47" s="5">
        <v>1982871</v>
      </c>
      <c r="E47" s="6">
        <v>1659266452.8</v>
      </c>
      <c r="F47" s="6">
        <v>0.1009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9073842</v>
      </c>
      <c r="E48" s="6">
        <v>953207102.10000002</v>
      </c>
      <c r="F48" s="6">
        <v>5.8000000000000003E-2</v>
      </c>
      <c r="G48" s="1"/>
    </row>
    <row r="49" spans="1:7" ht="23.45" customHeight="1">
      <c r="A49" s="4" t="s">
        <v>116</v>
      </c>
      <c r="B49" s="4" t="s">
        <v>117</v>
      </c>
      <c r="C49" s="4" t="s">
        <v>118</v>
      </c>
      <c r="D49" s="5">
        <v>1825720</v>
      </c>
      <c r="E49" s="6">
        <v>1188908864</v>
      </c>
      <c r="F49" s="6">
        <v>7.2300000000000003E-2</v>
      </c>
      <c r="G49" s="1"/>
    </row>
    <row r="50" spans="1:7" ht="23.45" customHeight="1">
      <c r="A50" s="4" t="s">
        <v>119</v>
      </c>
      <c r="B50" s="4" t="s">
        <v>120</v>
      </c>
      <c r="C50" s="4" t="s">
        <v>118</v>
      </c>
      <c r="D50" s="5">
        <v>783985</v>
      </c>
      <c r="E50" s="6">
        <v>1024589996.5</v>
      </c>
      <c r="F50" s="6">
        <v>6.2300000000000001E-2</v>
      </c>
      <c r="G50" s="1"/>
    </row>
    <row r="51" spans="1:7" ht="23.45" customHeight="1">
      <c r="A51" s="4" t="s">
        <v>121</v>
      </c>
      <c r="B51" s="4" t="s">
        <v>122</v>
      </c>
      <c r="C51" s="4" t="s">
        <v>123</v>
      </c>
      <c r="D51" s="5">
        <v>6008950</v>
      </c>
      <c r="E51" s="6">
        <v>963234685</v>
      </c>
      <c r="F51" s="6">
        <v>5.8599999999999999E-2</v>
      </c>
      <c r="G51" s="1"/>
    </row>
    <row r="52" spans="1:7" ht="14.45" customHeight="1">
      <c r="A52" s="4" t="s">
        <v>124</v>
      </c>
      <c r="B52" s="4" t="s">
        <v>125</v>
      </c>
      <c r="C52" s="4" t="s">
        <v>126</v>
      </c>
      <c r="D52" s="5">
        <v>970265</v>
      </c>
      <c r="E52" s="6">
        <v>3262079443.25</v>
      </c>
      <c r="F52" s="6">
        <v>0.1983</v>
      </c>
      <c r="G52" s="1"/>
    </row>
    <row r="53" spans="1:7" ht="23.45" customHeight="1">
      <c r="A53" s="4" t="s">
        <v>127</v>
      </c>
      <c r="B53" s="4" t="s">
        <v>128</v>
      </c>
      <c r="C53" s="4" t="s">
        <v>129</v>
      </c>
      <c r="D53" s="5">
        <v>3256708</v>
      </c>
      <c r="E53" s="6">
        <v>1865930848.5999999</v>
      </c>
      <c r="F53" s="6">
        <v>0.1135</v>
      </c>
      <c r="G53" s="1"/>
    </row>
    <row r="54" spans="1:7" ht="23.45" customHeight="1">
      <c r="A54" s="4" t="s">
        <v>130</v>
      </c>
      <c r="B54" s="4" t="s">
        <v>131</v>
      </c>
      <c r="C54" s="4" t="s">
        <v>129</v>
      </c>
      <c r="D54" s="5">
        <v>584706</v>
      </c>
      <c r="E54" s="6">
        <v>632067186</v>
      </c>
      <c r="F54" s="6">
        <v>3.8399999999999997E-2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2381568</v>
      </c>
      <c r="E55" s="6">
        <v>6378196339.1999998</v>
      </c>
      <c r="F55" s="6">
        <v>0.38779999999999998</v>
      </c>
      <c r="G55" s="1"/>
    </row>
    <row r="56" spans="1:7" ht="23.45" customHeight="1">
      <c r="A56" s="4" t="s">
        <v>135</v>
      </c>
      <c r="B56" s="4" t="s">
        <v>136</v>
      </c>
      <c r="C56" s="4" t="s">
        <v>137</v>
      </c>
      <c r="D56" s="5">
        <v>26499</v>
      </c>
      <c r="E56" s="6">
        <v>103922453.25</v>
      </c>
      <c r="F56" s="6">
        <v>6.3E-3</v>
      </c>
      <c r="G56" s="1"/>
    </row>
    <row r="57" spans="1:7" ht="23.45" customHeight="1">
      <c r="A57" s="4" t="s">
        <v>138</v>
      </c>
      <c r="B57" s="4" t="s">
        <v>139</v>
      </c>
      <c r="C57" s="4" t="s">
        <v>137</v>
      </c>
      <c r="D57" s="5">
        <v>944019</v>
      </c>
      <c r="E57" s="6">
        <v>649060263.45000005</v>
      </c>
      <c r="F57" s="6">
        <v>3.95E-2</v>
      </c>
      <c r="G57" s="1"/>
    </row>
    <row r="58" spans="1:7" ht="23.45" customHeight="1">
      <c r="A58" s="4" t="s">
        <v>140</v>
      </c>
      <c r="B58" s="4" t="s">
        <v>141</v>
      </c>
      <c r="C58" s="4" t="s">
        <v>142</v>
      </c>
      <c r="D58" s="5">
        <v>312227</v>
      </c>
      <c r="E58" s="6">
        <v>1591795691.4000001</v>
      </c>
      <c r="F58" s="6">
        <v>9.6799999999999997E-2</v>
      </c>
      <c r="G58" s="1"/>
    </row>
    <row r="59" spans="1:7" ht="23.45" customHeight="1">
      <c r="A59" s="4" t="s">
        <v>143</v>
      </c>
      <c r="B59" s="4" t="s">
        <v>144</v>
      </c>
      <c r="C59" s="4" t="s">
        <v>142</v>
      </c>
      <c r="D59" s="5">
        <v>2175827</v>
      </c>
      <c r="E59" s="6">
        <v>2208355613.6500001</v>
      </c>
      <c r="F59" s="6">
        <v>0.1343</v>
      </c>
      <c r="G59" s="1"/>
    </row>
    <row r="60" spans="1:7" ht="23.45" customHeight="1">
      <c r="A60" s="4" t="s">
        <v>145</v>
      </c>
      <c r="B60" s="4" t="s">
        <v>146</v>
      </c>
      <c r="C60" s="4" t="s">
        <v>142</v>
      </c>
      <c r="D60" s="5">
        <v>462634</v>
      </c>
      <c r="E60" s="6">
        <v>2387006386.4000001</v>
      </c>
      <c r="F60" s="6">
        <v>0.14510000000000001</v>
      </c>
      <c r="G60" s="1"/>
    </row>
    <row r="61" spans="1:7" ht="23.45" customHeight="1">
      <c r="A61" s="4" t="s">
        <v>147</v>
      </c>
      <c r="B61" s="4" t="s">
        <v>148</v>
      </c>
      <c r="C61" s="4" t="s">
        <v>142</v>
      </c>
      <c r="D61" s="5">
        <v>3674956</v>
      </c>
      <c r="E61" s="6">
        <v>3864583729.5999999</v>
      </c>
      <c r="F61" s="6">
        <v>0.23499999999999999</v>
      </c>
      <c r="G61" s="1"/>
    </row>
    <row r="62" spans="1:7" ht="23.45" customHeight="1">
      <c r="A62" s="4" t="s">
        <v>149</v>
      </c>
      <c r="B62" s="4" t="s">
        <v>150</v>
      </c>
      <c r="C62" s="4" t="s">
        <v>142</v>
      </c>
      <c r="D62" s="5">
        <v>719968</v>
      </c>
      <c r="E62" s="6">
        <v>1371503041.5999999</v>
      </c>
      <c r="F62" s="6">
        <v>8.3400000000000002E-2</v>
      </c>
      <c r="G62" s="1"/>
    </row>
    <row r="63" spans="1:7" ht="23.45" customHeight="1">
      <c r="A63" s="4" t="s">
        <v>151</v>
      </c>
      <c r="B63" s="4" t="s">
        <v>152</v>
      </c>
      <c r="C63" s="4" t="s">
        <v>153</v>
      </c>
      <c r="D63" s="5">
        <v>20753736</v>
      </c>
      <c r="E63" s="6">
        <v>953634169.20000005</v>
      </c>
      <c r="F63" s="6">
        <v>5.8000000000000003E-2</v>
      </c>
      <c r="G63" s="1"/>
    </row>
    <row r="64" spans="1:7" ht="23.45" customHeight="1">
      <c r="A64" s="4" t="s">
        <v>154</v>
      </c>
      <c r="B64" s="4" t="s">
        <v>155</v>
      </c>
      <c r="C64" s="4" t="s">
        <v>153</v>
      </c>
      <c r="D64" s="5">
        <v>16674532</v>
      </c>
      <c r="E64" s="6">
        <v>3153987727.8000002</v>
      </c>
      <c r="F64" s="6">
        <v>0.1918</v>
      </c>
      <c r="G64" s="1"/>
    </row>
    <row r="65" spans="1:7" ht="23.45" customHeight="1">
      <c r="A65" s="4" t="s">
        <v>156</v>
      </c>
      <c r="B65" s="4" t="s">
        <v>157</v>
      </c>
      <c r="C65" s="4" t="s">
        <v>153</v>
      </c>
      <c r="D65" s="5">
        <v>6873542</v>
      </c>
      <c r="E65" s="6">
        <v>1753784241.3</v>
      </c>
      <c r="F65" s="6">
        <v>0.1066</v>
      </c>
      <c r="G65" s="1"/>
    </row>
    <row r="66" spans="1:7" ht="23.45" customHeight="1">
      <c r="A66" s="4" t="s">
        <v>158</v>
      </c>
      <c r="B66" s="4" t="s">
        <v>159</v>
      </c>
      <c r="C66" s="4" t="s">
        <v>160</v>
      </c>
      <c r="D66" s="5">
        <v>5487882</v>
      </c>
      <c r="E66" s="6">
        <v>2001430565.4000001</v>
      </c>
      <c r="F66" s="6">
        <v>0.1217</v>
      </c>
      <c r="G66" s="1"/>
    </row>
    <row r="67" spans="1:7" ht="23.45" customHeight="1">
      <c r="A67" s="4" t="s">
        <v>161</v>
      </c>
      <c r="B67" s="4" t="s">
        <v>162</v>
      </c>
      <c r="C67" s="4" t="s">
        <v>160</v>
      </c>
      <c r="D67" s="5">
        <v>7366653</v>
      </c>
      <c r="E67" s="6">
        <v>18786806813.25</v>
      </c>
      <c r="F67" s="6">
        <v>1.1423000000000001</v>
      </c>
      <c r="G67" s="1"/>
    </row>
    <row r="68" spans="1:7" ht="14.45" customHeight="1">
      <c r="A68" s="4" t="s">
        <v>163</v>
      </c>
      <c r="B68" s="4" t="s">
        <v>164</v>
      </c>
      <c r="C68" s="4" t="s">
        <v>165</v>
      </c>
      <c r="D68" s="5">
        <v>17857000</v>
      </c>
      <c r="E68" s="6">
        <v>1999984000</v>
      </c>
      <c r="F68" s="6">
        <v>0.1216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534557</v>
      </c>
      <c r="E69" s="6">
        <v>310604344.85000002</v>
      </c>
      <c r="F69" s="6">
        <v>1.89E-2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8737090</v>
      </c>
      <c r="E70" s="6">
        <v>7677717837.5</v>
      </c>
      <c r="F70" s="6">
        <v>0.46679999999999999</v>
      </c>
      <c r="G70" s="1"/>
    </row>
    <row r="71" spans="1:7" ht="23.45" customHeight="1">
      <c r="A71" s="4" t="s">
        <v>172</v>
      </c>
      <c r="B71" s="4" t="s">
        <v>173</v>
      </c>
      <c r="C71" s="4" t="s">
        <v>174</v>
      </c>
      <c r="D71" s="5">
        <v>858427</v>
      </c>
      <c r="E71" s="6">
        <v>2616185046.5500002</v>
      </c>
      <c r="F71" s="6">
        <v>0.15909999999999999</v>
      </c>
      <c r="G71" s="1"/>
    </row>
    <row r="72" spans="1:7" ht="14.45" customHeight="1">
      <c r="A72" s="4" t="s">
        <v>175</v>
      </c>
      <c r="B72" s="4" t="s">
        <v>176</v>
      </c>
      <c r="C72" s="4" t="s">
        <v>177</v>
      </c>
      <c r="D72" s="5">
        <v>312934</v>
      </c>
      <c r="E72" s="6">
        <v>620407301.70000005</v>
      </c>
      <c r="F72" s="6">
        <v>3.7699999999999997E-2</v>
      </c>
      <c r="G72" s="1"/>
    </row>
    <row r="73" spans="1:7" ht="32.65" customHeight="1">
      <c r="A73" s="4" t="s">
        <v>178</v>
      </c>
      <c r="B73" s="4" t="s">
        <v>179</v>
      </c>
      <c r="C73" s="4"/>
      <c r="D73" s="5">
        <v>1831889</v>
      </c>
      <c r="E73" s="6">
        <v>1212344140.2</v>
      </c>
      <c r="F73" s="6">
        <v>7.3700000000000002E-2</v>
      </c>
      <c r="G73" s="1"/>
    </row>
    <row r="74" spans="1:7" ht="23.45" customHeight="1">
      <c r="A74" s="4" t="s">
        <v>180</v>
      </c>
      <c r="B74" s="4" t="s">
        <v>181</v>
      </c>
      <c r="C74" s="4"/>
      <c r="D74" s="5">
        <v>126768</v>
      </c>
      <c r="E74" s="6">
        <v>454285804.80000001</v>
      </c>
      <c r="F74" s="6">
        <v>2.76E-2</v>
      </c>
      <c r="G74" s="1"/>
    </row>
    <row r="75" spans="1:7" ht="23.45" customHeight="1">
      <c r="A75" s="4" t="s">
        <v>182</v>
      </c>
      <c r="B75" s="4" t="s">
        <v>183</v>
      </c>
      <c r="C75" s="4"/>
      <c r="D75" s="5">
        <v>724320</v>
      </c>
      <c r="E75" s="6">
        <v>457951320</v>
      </c>
      <c r="F75" s="6">
        <v>2.7799999999999998E-2</v>
      </c>
      <c r="G75" s="1"/>
    </row>
    <row r="76" spans="1:7" ht="14.45" customHeight="1">
      <c r="A76" s="4" t="s">
        <v>184</v>
      </c>
      <c r="B76" s="4" t="s">
        <v>185</v>
      </c>
      <c r="C76" s="4"/>
      <c r="D76" s="5">
        <v>3443156</v>
      </c>
      <c r="E76" s="6">
        <v>1828143678.2</v>
      </c>
      <c r="F76" s="6">
        <v>0.11119999999999999</v>
      </c>
      <c r="G76" s="1"/>
    </row>
    <row r="77" spans="1:7" ht="14.45" customHeight="1">
      <c r="A77" s="4" t="s">
        <v>186</v>
      </c>
      <c r="B77" s="4" t="s">
        <v>187</v>
      </c>
      <c r="C77" s="4"/>
      <c r="D77" s="5">
        <v>13544</v>
      </c>
      <c r="E77" s="6">
        <v>509893676.80000001</v>
      </c>
      <c r="F77" s="6">
        <v>3.1E-2</v>
      </c>
      <c r="G77" s="1"/>
    </row>
    <row r="78" spans="1:7" ht="14.45" customHeight="1">
      <c r="A78" s="4" t="s">
        <v>188</v>
      </c>
      <c r="B78" s="4" t="s">
        <v>189</v>
      </c>
      <c r="C78" s="4"/>
      <c r="D78" s="5">
        <v>808135</v>
      </c>
      <c r="E78" s="6">
        <v>1850184675.75</v>
      </c>
      <c r="F78" s="6">
        <v>0.1125</v>
      </c>
      <c r="G78" s="1"/>
    </row>
    <row r="79" spans="1:7" ht="14.45" customHeight="1">
      <c r="A79" s="4" t="s">
        <v>190</v>
      </c>
      <c r="B79" s="4" t="s">
        <v>191</v>
      </c>
      <c r="C79" s="4"/>
      <c r="D79" s="5">
        <v>869408</v>
      </c>
      <c r="E79" s="6">
        <v>660532728</v>
      </c>
      <c r="F79" s="6">
        <v>4.02E-2</v>
      </c>
      <c r="G79" s="1"/>
    </row>
    <row r="80" spans="1:7" ht="14.45" customHeight="1">
      <c r="A80" s="4" t="s">
        <v>0</v>
      </c>
      <c r="B80" s="4" t="s">
        <v>0</v>
      </c>
      <c r="C80" s="7" t="s">
        <v>192</v>
      </c>
      <c r="D80" s="5">
        <v>283300714</v>
      </c>
      <c r="E80" s="6">
        <v>229202049078.14999</v>
      </c>
      <c r="F80" s="6">
        <v>13.9366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193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194</v>
      </c>
      <c r="B84" s="4" t="s">
        <v>195</v>
      </c>
      <c r="C84" s="4" t="s">
        <v>196</v>
      </c>
      <c r="D84" s="5">
        <v>12200000</v>
      </c>
      <c r="E84" s="6">
        <v>1457290000</v>
      </c>
      <c r="F84" s="6">
        <v>8.8599999999999998E-2</v>
      </c>
      <c r="G84" s="1"/>
    </row>
    <row r="85" spans="1:7" ht="14.45" customHeight="1">
      <c r="A85" s="4" t="s">
        <v>197</v>
      </c>
      <c r="B85" s="4" t="s">
        <v>198</v>
      </c>
      <c r="C85" s="4" t="s">
        <v>196</v>
      </c>
      <c r="D85" s="5">
        <v>2400000</v>
      </c>
      <c r="E85" s="6">
        <v>256680000</v>
      </c>
      <c r="F85" s="6">
        <v>1.5599999999999999E-2</v>
      </c>
      <c r="G85" s="1"/>
    </row>
    <row r="86" spans="1:7" ht="23.45" customHeight="1">
      <c r="A86" s="4" t="s">
        <v>199</v>
      </c>
      <c r="B86" s="4" t="s">
        <v>200</v>
      </c>
      <c r="C86" s="4" t="s">
        <v>153</v>
      </c>
      <c r="D86" s="5">
        <v>32902100</v>
      </c>
      <c r="E86" s="6">
        <v>3782425416</v>
      </c>
      <c r="F86" s="6">
        <v>0.23</v>
      </c>
      <c r="G86" s="1"/>
    </row>
    <row r="87" spans="1:7" ht="14.45" customHeight="1">
      <c r="A87" s="4" t="s">
        <v>0</v>
      </c>
      <c r="B87" s="4" t="s">
        <v>0</v>
      </c>
      <c r="C87" s="7" t="s">
        <v>192</v>
      </c>
      <c r="D87" s="5">
        <v>47502100</v>
      </c>
      <c r="E87" s="6">
        <v>5496395416</v>
      </c>
      <c r="F87" s="6">
        <v>0.3342</v>
      </c>
      <c r="G87" s="1"/>
    </row>
    <row r="88" spans="1:7" ht="14.45" customHeight="1">
      <c r="A88" s="21" t="s">
        <v>0</v>
      </c>
      <c r="B88" s="21"/>
      <c r="C88" s="21"/>
      <c r="D88" s="21"/>
      <c r="E88" s="21"/>
      <c r="F88" s="21"/>
      <c r="G88" s="21"/>
    </row>
    <row r="89" spans="1:7" ht="14.45" customHeight="1">
      <c r="A89" s="23" t="s">
        <v>201</v>
      </c>
      <c r="B89" s="23"/>
      <c r="C89" s="23"/>
      <c r="D89" s="23"/>
      <c r="E89" s="23"/>
      <c r="F89" s="23"/>
      <c r="G89" s="1"/>
    </row>
    <row r="90" spans="1:7" ht="23.45" customHeight="1">
      <c r="A90" s="3" t="s">
        <v>5</v>
      </c>
      <c r="B90" s="3" t="s">
        <v>6</v>
      </c>
      <c r="C90" s="3" t="s">
        <v>7</v>
      </c>
      <c r="D90" s="3" t="s">
        <v>8</v>
      </c>
      <c r="E90" s="3" t="s">
        <v>9</v>
      </c>
      <c r="F90" s="3" t="s">
        <v>10</v>
      </c>
      <c r="G90" s="1"/>
    </row>
    <row r="91" spans="1:7" ht="32.65" customHeight="1">
      <c r="A91" s="4" t="s">
        <v>1687</v>
      </c>
      <c r="B91" s="4" t="s">
        <v>1688</v>
      </c>
      <c r="C91" s="4" t="s">
        <v>204</v>
      </c>
      <c r="D91" s="5">
        <v>15000000</v>
      </c>
      <c r="E91" s="6">
        <v>1570629000</v>
      </c>
      <c r="F91" s="6">
        <v>9.5500000000000002E-2</v>
      </c>
      <c r="G91" s="1"/>
    </row>
    <row r="92" spans="1:7" ht="32.65" customHeight="1">
      <c r="A92" s="4" t="s">
        <v>724</v>
      </c>
      <c r="B92" s="4" t="s">
        <v>725</v>
      </c>
      <c r="C92" s="4" t="s">
        <v>204</v>
      </c>
      <c r="D92" s="5">
        <v>4400000</v>
      </c>
      <c r="E92" s="6">
        <v>453796200</v>
      </c>
      <c r="F92" s="6">
        <v>2.76E-2</v>
      </c>
      <c r="G92" s="1"/>
    </row>
    <row r="93" spans="1:7" ht="32.65" customHeight="1">
      <c r="A93" s="4" t="s">
        <v>726</v>
      </c>
      <c r="B93" s="4" t="s">
        <v>727</v>
      </c>
      <c r="C93" s="4" t="s">
        <v>204</v>
      </c>
      <c r="D93" s="5">
        <v>5000000</v>
      </c>
      <c r="E93" s="6">
        <v>525966000</v>
      </c>
      <c r="F93" s="6">
        <v>3.2000000000000001E-2</v>
      </c>
      <c r="G93" s="1"/>
    </row>
    <row r="94" spans="1:7" ht="32.65" customHeight="1">
      <c r="A94" s="4" t="s">
        <v>728</v>
      </c>
      <c r="B94" s="4" t="s">
        <v>729</v>
      </c>
      <c r="C94" s="4" t="s">
        <v>204</v>
      </c>
      <c r="D94" s="5">
        <v>10000000</v>
      </c>
      <c r="E94" s="6">
        <v>1053124000</v>
      </c>
      <c r="F94" s="6">
        <v>6.4000000000000001E-2</v>
      </c>
      <c r="G94" s="1"/>
    </row>
    <row r="95" spans="1:7" ht="32.65" customHeight="1">
      <c r="A95" s="4" t="s">
        <v>1689</v>
      </c>
      <c r="B95" s="4" t="s">
        <v>1690</v>
      </c>
      <c r="C95" s="4" t="s">
        <v>204</v>
      </c>
      <c r="D95" s="5">
        <v>9850000</v>
      </c>
      <c r="E95" s="6">
        <v>1038609610</v>
      </c>
      <c r="F95" s="6">
        <v>6.3200000000000006E-2</v>
      </c>
      <c r="G95" s="1"/>
    </row>
    <row r="96" spans="1:7" ht="32.65" customHeight="1">
      <c r="A96" s="4" t="s">
        <v>732</v>
      </c>
      <c r="B96" s="4" t="s">
        <v>733</v>
      </c>
      <c r="C96" s="4" t="s">
        <v>204</v>
      </c>
      <c r="D96" s="5">
        <v>2000000</v>
      </c>
      <c r="E96" s="6">
        <v>208523800</v>
      </c>
      <c r="F96" s="6">
        <v>1.2699999999999999E-2</v>
      </c>
      <c r="G96" s="1"/>
    </row>
    <row r="97" spans="1:7" ht="32.65" customHeight="1">
      <c r="A97" s="4" t="s">
        <v>734</v>
      </c>
      <c r="B97" s="4" t="s">
        <v>735</v>
      </c>
      <c r="C97" s="4" t="s">
        <v>204</v>
      </c>
      <c r="D97" s="5">
        <v>1000000</v>
      </c>
      <c r="E97" s="6">
        <v>104261900</v>
      </c>
      <c r="F97" s="6">
        <v>6.3E-3</v>
      </c>
      <c r="G97" s="1"/>
    </row>
    <row r="98" spans="1:7" ht="32.65" customHeight="1">
      <c r="A98" s="4" t="s">
        <v>1691</v>
      </c>
      <c r="B98" s="4" t="s">
        <v>1692</v>
      </c>
      <c r="C98" s="4" t="s">
        <v>204</v>
      </c>
      <c r="D98" s="5">
        <v>7500000</v>
      </c>
      <c r="E98" s="6">
        <v>781879500</v>
      </c>
      <c r="F98" s="6">
        <v>4.7500000000000001E-2</v>
      </c>
      <c r="G98" s="1"/>
    </row>
    <row r="99" spans="1:7" ht="32.65" customHeight="1">
      <c r="A99" s="4" t="s">
        <v>1693</v>
      </c>
      <c r="B99" s="4" t="s">
        <v>1694</v>
      </c>
      <c r="C99" s="4" t="s">
        <v>204</v>
      </c>
      <c r="D99" s="5">
        <v>2500000</v>
      </c>
      <c r="E99" s="6">
        <v>264729250</v>
      </c>
      <c r="F99" s="6">
        <v>1.61E-2</v>
      </c>
      <c r="G99" s="1"/>
    </row>
    <row r="100" spans="1:7" ht="32.65" customHeight="1">
      <c r="A100" s="4" t="s">
        <v>736</v>
      </c>
      <c r="B100" s="4" t="s">
        <v>737</v>
      </c>
      <c r="C100" s="4" t="s">
        <v>204</v>
      </c>
      <c r="D100" s="5">
        <v>500000</v>
      </c>
      <c r="E100" s="6">
        <v>53300400</v>
      </c>
      <c r="F100" s="6">
        <v>3.2000000000000002E-3</v>
      </c>
      <c r="G100" s="1"/>
    </row>
    <row r="101" spans="1:7" ht="32.65" customHeight="1">
      <c r="A101" s="4" t="s">
        <v>1695</v>
      </c>
      <c r="B101" s="4" t="s">
        <v>1696</v>
      </c>
      <c r="C101" s="4" t="s">
        <v>204</v>
      </c>
      <c r="D101" s="5">
        <v>1000000</v>
      </c>
      <c r="E101" s="6">
        <v>103613000</v>
      </c>
      <c r="F101" s="6">
        <v>6.3E-3</v>
      </c>
      <c r="G101" s="1"/>
    </row>
    <row r="102" spans="1:7" ht="32.65" customHeight="1">
      <c r="A102" s="4" t="s">
        <v>740</v>
      </c>
      <c r="B102" s="4" t="s">
        <v>741</v>
      </c>
      <c r="C102" s="4" t="s">
        <v>204</v>
      </c>
      <c r="D102" s="5">
        <v>500000</v>
      </c>
      <c r="E102" s="6">
        <v>53052350</v>
      </c>
      <c r="F102" s="6">
        <v>3.2000000000000002E-3</v>
      </c>
      <c r="G102" s="1"/>
    </row>
    <row r="103" spans="1:7" ht="32.65" customHeight="1">
      <c r="A103" s="4" t="s">
        <v>742</v>
      </c>
      <c r="B103" s="4" t="s">
        <v>743</v>
      </c>
      <c r="C103" s="4" t="s">
        <v>204</v>
      </c>
      <c r="D103" s="5">
        <v>10000000</v>
      </c>
      <c r="E103" s="6">
        <v>1062245000</v>
      </c>
      <c r="F103" s="6">
        <v>6.4600000000000005E-2</v>
      </c>
      <c r="G103" s="1"/>
    </row>
    <row r="104" spans="1:7" ht="32.65" customHeight="1">
      <c r="A104" s="4" t="s">
        <v>744</v>
      </c>
      <c r="B104" s="4" t="s">
        <v>745</v>
      </c>
      <c r="C104" s="4" t="s">
        <v>204</v>
      </c>
      <c r="D104" s="5">
        <v>741800</v>
      </c>
      <c r="E104" s="6">
        <v>75567166</v>
      </c>
      <c r="F104" s="6">
        <v>4.5999999999999999E-3</v>
      </c>
      <c r="G104" s="1"/>
    </row>
    <row r="105" spans="1:7" ht="32.65" customHeight="1">
      <c r="A105" s="4" t="s">
        <v>746</v>
      </c>
      <c r="B105" s="4" t="s">
        <v>747</v>
      </c>
      <c r="C105" s="4" t="s">
        <v>204</v>
      </c>
      <c r="D105" s="5">
        <v>15000000</v>
      </c>
      <c r="E105" s="6">
        <v>1548277500</v>
      </c>
      <c r="F105" s="6">
        <v>9.4100000000000003E-2</v>
      </c>
      <c r="G105" s="1"/>
    </row>
    <row r="106" spans="1:7" ht="32.65" customHeight="1">
      <c r="A106" s="4" t="s">
        <v>748</v>
      </c>
      <c r="B106" s="4" t="s">
        <v>749</v>
      </c>
      <c r="C106" s="4" t="s">
        <v>204</v>
      </c>
      <c r="D106" s="5">
        <v>500000</v>
      </c>
      <c r="E106" s="6">
        <v>50840100</v>
      </c>
      <c r="F106" s="6">
        <v>3.0999999999999999E-3</v>
      </c>
      <c r="G106" s="1"/>
    </row>
    <row r="107" spans="1:7" ht="32.65" customHeight="1">
      <c r="A107" s="4" t="s">
        <v>1697</v>
      </c>
      <c r="B107" s="4" t="s">
        <v>1698</v>
      </c>
      <c r="C107" s="4" t="s">
        <v>204</v>
      </c>
      <c r="D107" s="5">
        <v>900000</v>
      </c>
      <c r="E107" s="6">
        <v>91586790</v>
      </c>
      <c r="F107" s="6">
        <v>5.5999999999999999E-3</v>
      </c>
      <c r="G107" s="1"/>
    </row>
    <row r="108" spans="1:7" ht="32.65" customHeight="1">
      <c r="A108" s="4" t="s">
        <v>1699</v>
      </c>
      <c r="B108" s="4" t="s">
        <v>1700</v>
      </c>
      <c r="C108" s="4" t="s">
        <v>204</v>
      </c>
      <c r="D108" s="5">
        <v>500000</v>
      </c>
      <c r="E108" s="6">
        <v>50370000</v>
      </c>
      <c r="F108" s="6">
        <v>3.0999999999999999E-3</v>
      </c>
      <c r="G108" s="1"/>
    </row>
    <row r="109" spans="1:7" ht="32.65" customHeight="1">
      <c r="A109" s="4" t="s">
        <v>1701</v>
      </c>
      <c r="B109" s="4" t="s">
        <v>1702</v>
      </c>
      <c r="C109" s="4" t="s">
        <v>204</v>
      </c>
      <c r="D109" s="5">
        <v>338400</v>
      </c>
      <c r="E109" s="6">
        <v>34158603.600000001</v>
      </c>
      <c r="F109" s="6">
        <v>2.0999999999999999E-3</v>
      </c>
      <c r="G109" s="1"/>
    </row>
    <row r="110" spans="1:7" ht="32.65" customHeight="1">
      <c r="A110" s="4" t="s">
        <v>1703</v>
      </c>
      <c r="B110" s="4" t="s">
        <v>1704</v>
      </c>
      <c r="C110" s="4" t="s">
        <v>204</v>
      </c>
      <c r="D110" s="5">
        <v>500000</v>
      </c>
      <c r="E110" s="6">
        <v>50472750</v>
      </c>
      <c r="F110" s="6">
        <v>3.0999999999999999E-3</v>
      </c>
      <c r="G110" s="1"/>
    </row>
    <row r="111" spans="1:7" ht="32.65" customHeight="1">
      <c r="A111" s="4" t="s">
        <v>1705</v>
      </c>
      <c r="B111" s="4" t="s">
        <v>1706</v>
      </c>
      <c r="C111" s="4" t="s">
        <v>204</v>
      </c>
      <c r="D111" s="5">
        <v>1000000</v>
      </c>
      <c r="E111" s="6">
        <v>100589300</v>
      </c>
      <c r="F111" s="6">
        <v>6.1000000000000004E-3</v>
      </c>
      <c r="G111" s="1"/>
    </row>
    <row r="112" spans="1:7" ht="32.65" customHeight="1">
      <c r="A112" s="4" t="s">
        <v>1707</v>
      </c>
      <c r="B112" s="4" t="s">
        <v>1708</v>
      </c>
      <c r="C112" s="4" t="s">
        <v>204</v>
      </c>
      <c r="D112" s="5">
        <v>1000000</v>
      </c>
      <c r="E112" s="6">
        <v>100680000</v>
      </c>
      <c r="F112" s="6">
        <v>6.1000000000000004E-3</v>
      </c>
      <c r="G112" s="1"/>
    </row>
    <row r="113" spans="1:7" ht="32.65" customHeight="1">
      <c r="A113" s="4" t="s">
        <v>1709</v>
      </c>
      <c r="B113" s="4" t="s">
        <v>1710</v>
      </c>
      <c r="C113" s="4" t="s">
        <v>204</v>
      </c>
      <c r="D113" s="5">
        <v>500000</v>
      </c>
      <c r="E113" s="6">
        <v>50474800</v>
      </c>
      <c r="F113" s="6">
        <v>3.0999999999999999E-3</v>
      </c>
      <c r="G113" s="1"/>
    </row>
    <row r="114" spans="1:7" ht="32.65" customHeight="1">
      <c r="A114" s="4" t="s">
        <v>1711</v>
      </c>
      <c r="B114" s="4" t="s">
        <v>1712</v>
      </c>
      <c r="C114" s="4" t="s">
        <v>204</v>
      </c>
      <c r="D114" s="5">
        <v>1500000</v>
      </c>
      <c r="E114" s="6">
        <v>151909650</v>
      </c>
      <c r="F114" s="6">
        <v>9.1999999999999998E-3</v>
      </c>
      <c r="G114" s="1"/>
    </row>
    <row r="115" spans="1:7" ht="32.65" customHeight="1">
      <c r="A115" s="4" t="s">
        <v>1713</v>
      </c>
      <c r="B115" s="4" t="s">
        <v>1714</v>
      </c>
      <c r="C115" s="4" t="s">
        <v>204</v>
      </c>
      <c r="D115" s="5">
        <v>500000</v>
      </c>
      <c r="E115" s="6">
        <v>50207700</v>
      </c>
      <c r="F115" s="6">
        <v>3.0999999999999999E-3</v>
      </c>
      <c r="G115" s="1"/>
    </row>
    <row r="116" spans="1:7" ht="32.65" customHeight="1">
      <c r="A116" s="4" t="s">
        <v>1715</v>
      </c>
      <c r="B116" s="4" t="s">
        <v>1716</v>
      </c>
      <c r="C116" s="4" t="s">
        <v>204</v>
      </c>
      <c r="D116" s="5">
        <v>1000000</v>
      </c>
      <c r="E116" s="6">
        <v>100428100</v>
      </c>
      <c r="F116" s="6">
        <v>6.1000000000000004E-3</v>
      </c>
      <c r="G116" s="1"/>
    </row>
    <row r="117" spans="1:7" ht="32.65" customHeight="1">
      <c r="A117" s="4" t="s">
        <v>1717</v>
      </c>
      <c r="B117" s="4" t="s">
        <v>1718</v>
      </c>
      <c r="C117" s="4" t="s">
        <v>204</v>
      </c>
      <c r="D117" s="5">
        <v>1000000</v>
      </c>
      <c r="E117" s="6">
        <v>101376800</v>
      </c>
      <c r="F117" s="6">
        <v>6.1999999999999998E-3</v>
      </c>
      <c r="G117" s="1"/>
    </row>
    <row r="118" spans="1:7" ht="32.65" customHeight="1">
      <c r="A118" s="4" t="s">
        <v>752</v>
      </c>
      <c r="B118" s="4" t="s">
        <v>753</v>
      </c>
      <c r="C118" s="4" t="s">
        <v>204</v>
      </c>
      <c r="D118" s="5">
        <v>500000</v>
      </c>
      <c r="E118" s="6">
        <v>50730350</v>
      </c>
      <c r="F118" s="6">
        <v>3.0999999999999999E-3</v>
      </c>
      <c r="G118" s="1"/>
    </row>
    <row r="119" spans="1:7" ht="32.65" customHeight="1">
      <c r="A119" s="4" t="s">
        <v>754</v>
      </c>
      <c r="B119" s="4" t="s">
        <v>755</v>
      </c>
      <c r="C119" s="4" t="s">
        <v>204</v>
      </c>
      <c r="D119" s="5">
        <v>500000</v>
      </c>
      <c r="E119" s="6">
        <v>50737000</v>
      </c>
      <c r="F119" s="6">
        <v>3.0999999999999999E-3</v>
      </c>
      <c r="G119" s="1"/>
    </row>
    <row r="120" spans="1:7" ht="32.65" customHeight="1">
      <c r="A120" s="4" t="s">
        <v>756</v>
      </c>
      <c r="B120" s="4" t="s">
        <v>757</v>
      </c>
      <c r="C120" s="4" t="s">
        <v>204</v>
      </c>
      <c r="D120" s="5">
        <v>1290000</v>
      </c>
      <c r="E120" s="6">
        <v>130927131</v>
      </c>
      <c r="F120" s="6">
        <v>8.0000000000000002E-3</v>
      </c>
      <c r="G120" s="1"/>
    </row>
    <row r="121" spans="1:7" ht="32.65" customHeight="1">
      <c r="A121" s="4" t="s">
        <v>1719</v>
      </c>
      <c r="B121" s="4" t="s">
        <v>1720</v>
      </c>
      <c r="C121" s="4" t="s">
        <v>204</v>
      </c>
      <c r="D121" s="5">
        <v>725000</v>
      </c>
      <c r="E121" s="6">
        <v>73732645</v>
      </c>
      <c r="F121" s="6">
        <v>4.4999999999999997E-3</v>
      </c>
      <c r="G121" s="1"/>
    </row>
    <row r="122" spans="1:7" ht="32.65" customHeight="1">
      <c r="A122" s="4" t="s">
        <v>1721</v>
      </c>
      <c r="B122" s="4" t="s">
        <v>1722</v>
      </c>
      <c r="C122" s="4" t="s">
        <v>204</v>
      </c>
      <c r="D122" s="5">
        <v>500000</v>
      </c>
      <c r="E122" s="6">
        <v>50137700</v>
      </c>
      <c r="F122" s="6">
        <v>3.0000000000000001E-3</v>
      </c>
      <c r="G122" s="1"/>
    </row>
    <row r="123" spans="1:7" ht="32.65" customHeight="1">
      <c r="A123" s="4" t="s">
        <v>1723</v>
      </c>
      <c r="B123" s="4" t="s">
        <v>1724</v>
      </c>
      <c r="C123" s="4" t="s">
        <v>204</v>
      </c>
      <c r="D123" s="5">
        <v>810000</v>
      </c>
      <c r="E123" s="6">
        <v>82379268</v>
      </c>
      <c r="F123" s="6">
        <v>5.0000000000000001E-3</v>
      </c>
      <c r="G123" s="1"/>
    </row>
    <row r="124" spans="1:7" ht="32.65" customHeight="1">
      <c r="A124" s="4" t="s">
        <v>758</v>
      </c>
      <c r="B124" s="4" t="s">
        <v>759</v>
      </c>
      <c r="C124" s="4" t="s">
        <v>204</v>
      </c>
      <c r="D124" s="5">
        <v>481800</v>
      </c>
      <c r="E124" s="6">
        <v>48955505.280000001</v>
      </c>
      <c r="F124" s="6">
        <v>3.0000000000000001E-3</v>
      </c>
      <c r="G124" s="1"/>
    </row>
    <row r="125" spans="1:7" ht="32.65" customHeight="1">
      <c r="A125" s="4" t="s">
        <v>1725</v>
      </c>
      <c r="B125" s="4" t="s">
        <v>1726</v>
      </c>
      <c r="C125" s="4" t="s">
        <v>204</v>
      </c>
      <c r="D125" s="5">
        <v>500000</v>
      </c>
      <c r="E125" s="6">
        <v>50816950</v>
      </c>
      <c r="F125" s="6">
        <v>3.0999999999999999E-3</v>
      </c>
      <c r="G125" s="1"/>
    </row>
    <row r="126" spans="1:7" ht="32.65" customHeight="1">
      <c r="A126" s="4" t="s">
        <v>760</v>
      </c>
      <c r="B126" s="4" t="s">
        <v>761</v>
      </c>
      <c r="C126" s="4" t="s">
        <v>204</v>
      </c>
      <c r="D126" s="5">
        <v>500000</v>
      </c>
      <c r="E126" s="6">
        <v>50288600</v>
      </c>
      <c r="F126" s="6">
        <v>3.0999999999999999E-3</v>
      </c>
      <c r="G126" s="1"/>
    </row>
    <row r="127" spans="1:7" ht="32.65" customHeight="1">
      <c r="A127" s="4" t="s">
        <v>762</v>
      </c>
      <c r="B127" s="4" t="s">
        <v>763</v>
      </c>
      <c r="C127" s="4" t="s">
        <v>204</v>
      </c>
      <c r="D127" s="5">
        <v>289900</v>
      </c>
      <c r="E127" s="6">
        <v>29479293.219999999</v>
      </c>
      <c r="F127" s="6">
        <v>1.8E-3</v>
      </c>
      <c r="G127" s="1"/>
    </row>
    <row r="128" spans="1:7" ht="32.65" customHeight="1">
      <c r="A128" s="4" t="s">
        <v>764</v>
      </c>
      <c r="B128" s="4" t="s">
        <v>765</v>
      </c>
      <c r="C128" s="4" t="s">
        <v>204</v>
      </c>
      <c r="D128" s="5">
        <v>500000</v>
      </c>
      <c r="E128" s="6">
        <v>50840700</v>
      </c>
      <c r="F128" s="6">
        <v>3.0999999999999999E-3</v>
      </c>
      <c r="G128" s="1"/>
    </row>
    <row r="129" spans="1:7" ht="32.65" customHeight="1">
      <c r="A129" s="4" t="s">
        <v>1727</v>
      </c>
      <c r="B129" s="4" t="s">
        <v>1728</v>
      </c>
      <c r="C129" s="4" t="s">
        <v>204</v>
      </c>
      <c r="D129" s="5">
        <v>500000</v>
      </c>
      <c r="E129" s="6">
        <v>50145950</v>
      </c>
      <c r="F129" s="6">
        <v>3.0000000000000001E-3</v>
      </c>
      <c r="G129" s="1"/>
    </row>
    <row r="130" spans="1:7" ht="32.65" customHeight="1">
      <c r="A130" s="4" t="s">
        <v>1729</v>
      </c>
      <c r="B130" s="4" t="s">
        <v>1730</v>
      </c>
      <c r="C130" s="4" t="s">
        <v>204</v>
      </c>
      <c r="D130" s="5">
        <v>2075000</v>
      </c>
      <c r="E130" s="6">
        <v>141339040</v>
      </c>
      <c r="F130" s="6">
        <v>8.6E-3</v>
      </c>
      <c r="G130" s="1"/>
    </row>
    <row r="131" spans="1:7" ht="32.65" customHeight="1">
      <c r="A131" s="4" t="s">
        <v>1731</v>
      </c>
      <c r="B131" s="4" t="s">
        <v>1732</v>
      </c>
      <c r="C131" s="4" t="s">
        <v>204</v>
      </c>
      <c r="D131" s="5">
        <v>4731000</v>
      </c>
      <c r="E131" s="6">
        <v>310780336.19999999</v>
      </c>
      <c r="F131" s="6">
        <v>1.89E-2</v>
      </c>
      <c r="G131" s="1"/>
    </row>
    <row r="132" spans="1:7" ht="32.65" customHeight="1">
      <c r="A132" s="4" t="s">
        <v>1733</v>
      </c>
      <c r="B132" s="4" t="s">
        <v>1734</v>
      </c>
      <c r="C132" s="4" t="s">
        <v>204</v>
      </c>
      <c r="D132" s="5">
        <v>2560700</v>
      </c>
      <c r="E132" s="6">
        <v>168893273.13</v>
      </c>
      <c r="F132" s="6">
        <v>1.03E-2</v>
      </c>
      <c r="G132" s="1"/>
    </row>
    <row r="133" spans="1:7" ht="32.65" customHeight="1">
      <c r="A133" s="4" t="s">
        <v>1735</v>
      </c>
      <c r="B133" s="4" t="s">
        <v>1736</v>
      </c>
      <c r="C133" s="4" t="s">
        <v>204</v>
      </c>
      <c r="D133" s="5">
        <v>2560700</v>
      </c>
      <c r="E133" s="6">
        <v>157610572.86000001</v>
      </c>
      <c r="F133" s="6">
        <v>9.5999999999999992E-3</v>
      </c>
      <c r="G133" s="1"/>
    </row>
    <row r="134" spans="1:7" ht="32.65" customHeight="1">
      <c r="A134" s="4" t="s">
        <v>1737</v>
      </c>
      <c r="B134" s="4" t="s">
        <v>1738</v>
      </c>
      <c r="C134" s="4" t="s">
        <v>204</v>
      </c>
      <c r="D134" s="5">
        <v>2560700</v>
      </c>
      <c r="E134" s="6">
        <v>152077924.44</v>
      </c>
      <c r="F134" s="6">
        <v>9.1999999999999998E-3</v>
      </c>
      <c r="G134" s="1"/>
    </row>
    <row r="135" spans="1:7" ht="32.65" customHeight="1">
      <c r="A135" s="4" t="s">
        <v>1739</v>
      </c>
      <c r="B135" s="4" t="s">
        <v>1740</v>
      </c>
      <c r="C135" s="4" t="s">
        <v>204</v>
      </c>
      <c r="D135" s="5">
        <v>2500000</v>
      </c>
      <c r="E135" s="6">
        <v>183381750</v>
      </c>
      <c r="F135" s="6">
        <v>1.12E-2</v>
      </c>
      <c r="G135" s="1"/>
    </row>
    <row r="136" spans="1:7" ht="32.65" customHeight="1">
      <c r="A136" s="4" t="s">
        <v>1741</v>
      </c>
      <c r="B136" s="4" t="s">
        <v>1742</v>
      </c>
      <c r="C136" s="4" t="s">
        <v>204</v>
      </c>
      <c r="D136" s="5">
        <v>5000000</v>
      </c>
      <c r="E136" s="6">
        <v>341671000</v>
      </c>
      <c r="F136" s="6">
        <v>2.0799999999999999E-2</v>
      </c>
      <c r="G136" s="1"/>
    </row>
    <row r="137" spans="1:7" ht="32.65" customHeight="1">
      <c r="A137" s="4" t="s">
        <v>766</v>
      </c>
      <c r="B137" s="4" t="s">
        <v>767</v>
      </c>
      <c r="C137" s="4" t="s">
        <v>204</v>
      </c>
      <c r="D137" s="5">
        <v>500000</v>
      </c>
      <c r="E137" s="6">
        <v>32944750</v>
      </c>
      <c r="F137" s="6">
        <v>2E-3</v>
      </c>
      <c r="G137" s="1"/>
    </row>
    <row r="138" spans="1:7" ht="32.65" customHeight="1">
      <c r="A138" s="4" t="s">
        <v>202</v>
      </c>
      <c r="B138" s="4" t="s">
        <v>203</v>
      </c>
      <c r="C138" s="4" t="s">
        <v>204</v>
      </c>
      <c r="D138" s="5">
        <v>500000</v>
      </c>
      <c r="E138" s="6">
        <v>30745450</v>
      </c>
      <c r="F138" s="6">
        <v>1.9E-3</v>
      </c>
      <c r="G138" s="1"/>
    </row>
    <row r="139" spans="1:7" ht="32.65" customHeight="1">
      <c r="A139" s="4" t="s">
        <v>1743</v>
      </c>
      <c r="B139" s="4" t="s">
        <v>1744</v>
      </c>
      <c r="C139" s="4" t="s">
        <v>204</v>
      </c>
      <c r="D139" s="5">
        <v>3034600</v>
      </c>
      <c r="E139" s="6">
        <v>193135903.16</v>
      </c>
      <c r="F139" s="6">
        <v>1.17E-2</v>
      </c>
      <c r="G139" s="1"/>
    </row>
    <row r="140" spans="1:7" ht="32.65" customHeight="1">
      <c r="A140" s="4" t="s">
        <v>1745</v>
      </c>
      <c r="B140" s="4" t="s">
        <v>1746</v>
      </c>
      <c r="C140" s="4" t="s">
        <v>204</v>
      </c>
      <c r="D140" s="5">
        <v>3034600</v>
      </c>
      <c r="E140" s="6">
        <v>180043424.91999999</v>
      </c>
      <c r="F140" s="6">
        <v>1.09E-2</v>
      </c>
      <c r="G140" s="1"/>
    </row>
    <row r="141" spans="1:7" ht="32.65" customHeight="1">
      <c r="A141" s="4" t="s">
        <v>205</v>
      </c>
      <c r="B141" s="4" t="s">
        <v>206</v>
      </c>
      <c r="C141" s="4" t="s">
        <v>204</v>
      </c>
      <c r="D141" s="5">
        <v>6034000</v>
      </c>
      <c r="E141" s="6">
        <v>404693742.60000002</v>
      </c>
      <c r="F141" s="6">
        <v>2.46E-2</v>
      </c>
      <c r="G141" s="1"/>
    </row>
    <row r="142" spans="1:7" ht="32.65" customHeight="1">
      <c r="A142" s="4" t="s">
        <v>1747</v>
      </c>
      <c r="B142" s="4" t="s">
        <v>1748</v>
      </c>
      <c r="C142" s="4" t="s">
        <v>204</v>
      </c>
      <c r="D142" s="5">
        <v>5034000</v>
      </c>
      <c r="E142" s="6">
        <v>325833704.39999998</v>
      </c>
      <c r="F142" s="6">
        <v>1.9800000000000002E-2</v>
      </c>
      <c r="G142" s="1"/>
    </row>
    <row r="143" spans="1:7" ht="32.65" customHeight="1">
      <c r="A143" s="4" t="s">
        <v>1749</v>
      </c>
      <c r="B143" s="4" t="s">
        <v>1750</v>
      </c>
      <c r="C143" s="4" t="s">
        <v>204</v>
      </c>
      <c r="D143" s="5">
        <v>4562000</v>
      </c>
      <c r="E143" s="6">
        <v>275461771.60000002</v>
      </c>
      <c r="F143" s="6">
        <v>1.67E-2</v>
      </c>
      <c r="G143" s="1"/>
    </row>
    <row r="144" spans="1:7" ht="32.65" customHeight="1">
      <c r="A144" s="4" t="s">
        <v>1751</v>
      </c>
      <c r="B144" s="4" t="s">
        <v>1752</v>
      </c>
      <c r="C144" s="4" t="s">
        <v>204</v>
      </c>
      <c r="D144" s="5">
        <v>1521000</v>
      </c>
      <c r="E144" s="6">
        <v>102567266.09999999</v>
      </c>
      <c r="F144" s="6">
        <v>6.1999999999999998E-3</v>
      </c>
      <c r="G144" s="1"/>
    </row>
    <row r="145" spans="1:7" ht="32.65" customHeight="1">
      <c r="A145" s="4" t="s">
        <v>1753</v>
      </c>
      <c r="B145" s="4" t="s">
        <v>1754</v>
      </c>
      <c r="C145" s="4" t="s">
        <v>204</v>
      </c>
      <c r="D145" s="5">
        <v>1500000</v>
      </c>
      <c r="E145" s="6">
        <v>94286100</v>
      </c>
      <c r="F145" s="6">
        <v>5.7000000000000002E-3</v>
      </c>
      <c r="G145" s="1"/>
    </row>
    <row r="146" spans="1:7" ht="32.65" customHeight="1">
      <c r="A146" s="4" t="s">
        <v>1755</v>
      </c>
      <c r="B146" s="4" t="s">
        <v>1756</v>
      </c>
      <c r="C146" s="4" t="s">
        <v>204</v>
      </c>
      <c r="D146" s="5">
        <v>1521000</v>
      </c>
      <c r="E146" s="6">
        <v>98960062.5</v>
      </c>
      <c r="F146" s="6">
        <v>6.0000000000000001E-3</v>
      </c>
      <c r="G146" s="1"/>
    </row>
    <row r="147" spans="1:7" ht="32.65" customHeight="1">
      <c r="A147" s="4" t="s">
        <v>1757</v>
      </c>
      <c r="B147" s="4" t="s">
        <v>1758</v>
      </c>
      <c r="C147" s="4" t="s">
        <v>204</v>
      </c>
      <c r="D147" s="5">
        <v>1500000</v>
      </c>
      <c r="E147" s="6">
        <v>91061700</v>
      </c>
      <c r="F147" s="6">
        <v>5.4999999999999997E-3</v>
      </c>
      <c r="G147" s="1"/>
    </row>
    <row r="148" spans="1:7" ht="14.45" customHeight="1">
      <c r="A148" s="4" t="s">
        <v>385</v>
      </c>
      <c r="B148" s="4" t="s">
        <v>386</v>
      </c>
      <c r="C148" s="4" t="s">
        <v>387</v>
      </c>
      <c r="D148" s="5">
        <v>25500000</v>
      </c>
      <c r="E148" s="6">
        <v>2571106350</v>
      </c>
      <c r="F148" s="6">
        <v>0.15629999999999999</v>
      </c>
      <c r="G148" s="1"/>
    </row>
    <row r="149" spans="1:7" ht="32.65" customHeight="1">
      <c r="A149" s="4" t="s">
        <v>454</v>
      </c>
      <c r="B149" s="4" t="s">
        <v>455</v>
      </c>
      <c r="C149" s="4" t="s">
        <v>387</v>
      </c>
      <c r="D149" s="5">
        <v>27000000</v>
      </c>
      <c r="E149" s="6">
        <v>2578672800</v>
      </c>
      <c r="F149" s="6">
        <v>0.15679999999999999</v>
      </c>
      <c r="G149" s="1"/>
    </row>
    <row r="150" spans="1:7" ht="32.65" customHeight="1">
      <c r="A150" s="4" t="s">
        <v>456</v>
      </c>
      <c r="B150" s="4" t="s">
        <v>457</v>
      </c>
      <c r="C150" s="4" t="s">
        <v>171</v>
      </c>
      <c r="D150" s="5">
        <v>47000000</v>
      </c>
      <c r="E150" s="6">
        <v>4486667000</v>
      </c>
      <c r="F150" s="6">
        <v>0.27279999999999999</v>
      </c>
      <c r="G150" s="1"/>
    </row>
    <row r="151" spans="1:7" ht="23.45" customHeight="1">
      <c r="A151" s="4" t="s">
        <v>458</v>
      </c>
      <c r="B151" s="4" t="s">
        <v>459</v>
      </c>
      <c r="C151" s="4" t="s">
        <v>171</v>
      </c>
      <c r="D151" s="5">
        <v>10000000</v>
      </c>
      <c r="E151" s="6">
        <v>962063000</v>
      </c>
      <c r="F151" s="6">
        <v>5.8500000000000003E-2</v>
      </c>
      <c r="G151" s="1"/>
    </row>
    <row r="152" spans="1:7" ht="23.45" customHeight="1">
      <c r="A152" s="4" t="s">
        <v>460</v>
      </c>
      <c r="B152" s="4" t="s">
        <v>461</v>
      </c>
      <c r="C152" s="4" t="s">
        <v>171</v>
      </c>
      <c r="D152" s="5">
        <v>11500000</v>
      </c>
      <c r="E152" s="6">
        <v>1119784900</v>
      </c>
      <c r="F152" s="6">
        <v>6.8099999999999994E-2</v>
      </c>
      <c r="G152" s="1"/>
    </row>
    <row r="153" spans="1:7" ht="32.65" customHeight="1">
      <c r="A153" s="4" t="s">
        <v>462</v>
      </c>
      <c r="B153" s="4" t="s">
        <v>463</v>
      </c>
      <c r="C153" s="4" t="s">
        <v>387</v>
      </c>
      <c r="D153" s="5">
        <v>18970000</v>
      </c>
      <c r="E153" s="6">
        <v>1854871424</v>
      </c>
      <c r="F153" s="6">
        <v>0.1128</v>
      </c>
      <c r="G153" s="1"/>
    </row>
    <row r="154" spans="1:7" ht="32.65" customHeight="1">
      <c r="A154" s="4" t="s">
        <v>464</v>
      </c>
      <c r="B154" s="4" t="s">
        <v>465</v>
      </c>
      <c r="C154" s="4" t="s">
        <v>387</v>
      </c>
      <c r="D154" s="5">
        <v>18000000</v>
      </c>
      <c r="E154" s="6">
        <v>1811431800</v>
      </c>
      <c r="F154" s="6">
        <v>0.1101</v>
      </c>
      <c r="G154" s="1"/>
    </row>
    <row r="155" spans="1:7" ht="32.65" customHeight="1">
      <c r="A155" s="4" t="s">
        <v>1759</v>
      </c>
      <c r="B155" s="4" t="s">
        <v>1760</v>
      </c>
      <c r="C155" s="4" t="s">
        <v>171</v>
      </c>
      <c r="D155" s="5">
        <v>15530000</v>
      </c>
      <c r="E155" s="6">
        <v>1561808616</v>
      </c>
      <c r="F155" s="6">
        <v>9.5000000000000001E-2</v>
      </c>
      <c r="G155" s="1"/>
    </row>
    <row r="156" spans="1:7" ht="23.45" customHeight="1">
      <c r="A156" s="4" t="s">
        <v>466</v>
      </c>
      <c r="B156" s="4" t="s">
        <v>467</v>
      </c>
      <c r="C156" s="4" t="s">
        <v>171</v>
      </c>
      <c r="D156" s="5">
        <v>9500000</v>
      </c>
      <c r="E156" s="6">
        <v>970666300</v>
      </c>
      <c r="F156" s="6">
        <v>5.8999999999999997E-2</v>
      </c>
      <c r="G156" s="1"/>
    </row>
    <row r="157" spans="1:7" ht="14.45" customHeight="1">
      <c r="A157" s="4" t="s">
        <v>388</v>
      </c>
      <c r="B157" s="4" t="s">
        <v>389</v>
      </c>
      <c r="C157" s="4" t="s">
        <v>387</v>
      </c>
      <c r="D157" s="5">
        <v>2390000</v>
      </c>
      <c r="E157" s="6">
        <v>250265743</v>
      </c>
      <c r="F157" s="6">
        <v>1.52E-2</v>
      </c>
      <c r="G157" s="1"/>
    </row>
    <row r="158" spans="1:7" ht="32.65" customHeight="1">
      <c r="A158" s="4" t="s">
        <v>1761</v>
      </c>
      <c r="B158" s="4" t="s">
        <v>1762</v>
      </c>
      <c r="C158" s="4" t="s">
        <v>204</v>
      </c>
      <c r="D158" s="5">
        <v>8349200</v>
      </c>
      <c r="E158" s="6">
        <v>796921955.88</v>
      </c>
      <c r="F158" s="6">
        <v>4.8500000000000001E-2</v>
      </c>
      <c r="G158" s="1"/>
    </row>
    <row r="159" spans="1:7" ht="32.65" customHeight="1">
      <c r="A159" s="4" t="s">
        <v>1763</v>
      </c>
      <c r="B159" s="4" t="s">
        <v>1764</v>
      </c>
      <c r="C159" s="4" t="s">
        <v>204</v>
      </c>
      <c r="D159" s="5">
        <v>3219500</v>
      </c>
      <c r="E159" s="6">
        <v>305244014.5</v>
      </c>
      <c r="F159" s="6">
        <v>1.8599999999999998E-2</v>
      </c>
      <c r="G159" s="1"/>
    </row>
    <row r="160" spans="1:7" ht="32.65" customHeight="1">
      <c r="A160" s="4" t="s">
        <v>396</v>
      </c>
      <c r="B160" s="4" t="s">
        <v>397</v>
      </c>
      <c r="C160" s="4" t="s">
        <v>204</v>
      </c>
      <c r="D160" s="5">
        <v>5000000</v>
      </c>
      <c r="E160" s="6">
        <v>481550000</v>
      </c>
      <c r="F160" s="6">
        <v>2.93E-2</v>
      </c>
      <c r="G160" s="1"/>
    </row>
    <row r="161" spans="1:7" ht="23.45" customHeight="1">
      <c r="A161" s="4" t="s">
        <v>468</v>
      </c>
      <c r="B161" s="4" t="s">
        <v>469</v>
      </c>
      <c r="C161" s="4" t="s">
        <v>171</v>
      </c>
      <c r="D161" s="5">
        <v>25000000</v>
      </c>
      <c r="E161" s="6">
        <v>2575662500</v>
      </c>
      <c r="F161" s="6">
        <v>0.15659999999999999</v>
      </c>
      <c r="G161" s="1"/>
    </row>
    <row r="162" spans="1:7" ht="32.65" customHeight="1">
      <c r="A162" s="4" t="s">
        <v>470</v>
      </c>
      <c r="B162" s="4" t="s">
        <v>471</v>
      </c>
      <c r="C162" s="4" t="s">
        <v>204</v>
      </c>
      <c r="D162" s="5">
        <v>805100</v>
      </c>
      <c r="E162" s="6">
        <v>87313819.590000004</v>
      </c>
      <c r="F162" s="6">
        <v>5.3E-3</v>
      </c>
      <c r="G162" s="1"/>
    </row>
    <row r="163" spans="1:7" ht="32.65" customHeight="1">
      <c r="A163" s="4" t="s">
        <v>1765</v>
      </c>
      <c r="B163" s="4" t="s">
        <v>1766</v>
      </c>
      <c r="C163" s="4" t="s">
        <v>204</v>
      </c>
      <c r="D163" s="5">
        <v>6000000</v>
      </c>
      <c r="E163" s="6">
        <v>576614400</v>
      </c>
      <c r="F163" s="6">
        <v>3.5099999999999999E-2</v>
      </c>
      <c r="G163" s="1"/>
    </row>
    <row r="164" spans="1:7" ht="32.65" customHeight="1">
      <c r="A164" s="4" t="s">
        <v>1767</v>
      </c>
      <c r="B164" s="4" t="s">
        <v>1768</v>
      </c>
      <c r="C164" s="4" t="s">
        <v>204</v>
      </c>
      <c r="D164" s="5">
        <v>25000000</v>
      </c>
      <c r="E164" s="6">
        <v>2312692500</v>
      </c>
      <c r="F164" s="6">
        <v>0.1406</v>
      </c>
      <c r="G164" s="1"/>
    </row>
    <row r="165" spans="1:7" ht="32.65" customHeight="1">
      <c r="A165" s="4" t="s">
        <v>472</v>
      </c>
      <c r="B165" s="4" t="s">
        <v>473</v>
      </c>
      <c r="C165" s="4" t="s">
        <v>204</v>
      </c>
      <c r="D165" s="5">
        <v>20000000</v>
      </c>
      <c r="E165" s="6">
        <v>1858052000</v>
      </c>
      <c r="F165" s="6">
        <v>0.113</v>
      </c>
      <c r="G165" s="1"/>
    </row>
    <row r="166" spans="1:7" ht="32.65" customHeight="1">
      <c r="A166" s="4" t="s">
        <v>1769</v>
      </c>
      <c r="B166" s="4" t="s">
        <v>1770</v>
      </c>
      <c r="C166" s="4" t="s">
        <v>204</v>
      </c>
      <c r="D166" s="5">
        <v>30900000</v>
      </c>
      <c r="E166" s="6">
        <v>2865217950</v>
      </c>
      <c r="F166" s="6">
        <v>0.17419999999999999</v>
      </c>
      <c r="G166" s="1"/>
    </row>
    <row r="167" spans="1:7" ht="32.65" customHeight="1">
      <c r="A167" s="4" t="s">
        <v>474</v>
      </c>
      <c r="B167" s="4" t="s">
        <v>475</v>
      </c>
      <c r="C167" s="4" t="s">
        <v>204</v>
      </c>
      <c r="D167" s="5">
        <v>152226000</v>
      </c>
      <c r="E167" s="6">
        <v>14279499039.6</v>
      </c>
      <c r="F167" s="6">
        <v>0.86819999999999997</v>
      </c>
      <c r="G167" s="1"/>
    </row>
    <row r="168" spans="1:7" ht="32.65" customHeight="1">
      <c r="A168" s="4" t="s">
        <v>476</v>
      </c>
      <c r="B168" s="4" t="s">
        <v>477</v>
      </c>
      <c r="C168" s="4" t="s">
        <v>204</v>
      </c>
      <c r="D168" s="5">
        <v>350500000</v>
      </c>
      <c r="E168" s="6">
        <v>32374948950</v>
      </c>
      <c r="F168" s="6">
        <v>1.9684999999999999</v>
      </c>
      <c r="G168" s="1"/>
    </row>
    <row r="169" spans="1:7" ht="32.65" customHeight="1">
      <c r="A169" s="4" t="s">
        <v>478</v>
      </c>
      <c r="B169" s="4" t="s">
        <v>479</v>
      </c>
      <c r="C169" s="4" t="s">
        <v>204</v>
      </c>
      <c r="D169" s="5">
        <v>509700600</v>
      </c>
      <c r="E169" s="6">
        <v>47156480110.800003</v>
      </c>
      <c r="F169" s="6">
        <v>2.8673000000000002</v>
      </c>
      <c r="G169" s="1"/>
    </row>
    <row r="170" spans="1:7" ht="32.65" customHeight="1">
      <c r="A170" s="4" t="s">
        <v>482</v>
      </c>
      <c r="B170" s="4" t="s">
        <v>483</v>
      </c>
      <c r="C170" s="4" t="s">
        <v>204</v>
      </c>
      <c r="D170" s="5">
        <v>382500000</v>
      </c>
      <c r="E170" s="6">
        <v>36751097250</v>
      </c>
      <c r="F170" s="6">
        <v>2.2345999999999999</v>
      </c>
      <c r="G170" s="1"/>
    </row>
    <row r="171" spans="1:7" ht="32.65" customHeight="1">
      <c r="A171" s="4" t="s">
        <v>484</v>
      </c>
      <c r="B171" s="4" t="s">
        <v>485</v>
      </c>
      <c r="C171" s="4" t="s">
        <v>204</v>
      </c>
      <c r="D171" s="5">
        <v>63857100</v>
      </c>
      <c r="E171" s="6">
        <v>6102254718.8100004</v>
      </c>
      <c r="F171" s="6">
        <v>0.371</v>
      </c>
      <c r="G171" s="1"/>
    </row>
    <row r="172" spans="1:7" ht="32.65" customHeight="1">
      <c r="A172" s="4" t="s">
        <v>488</v>
      </c>
      <c r="B172" s="4" t="s">
        <v>489</v>
      </c>
      <c r="C172" s="4" t="s">
        <v>204</v>
      </c>
      <c r="D172" s="5">
        <v>177500000</v>
      </c>
      <c r="E172" s="6">
        <v>16987690750</v>
      </c>
      <c r="F172" s="6">
        <v>1.0328999999999999</v>
      </c>
      <c r="G172" s="1"/>
    </row>
    <row r="173" spans="1:7" ht="32.65" customHeight="1">
      <c r="A173" s="4" t="s">
        <v>490</v>
      </c>
      <c r="B173" s="4" t="s">
        <v>491</v>
      </c>
      <c r="C173" s="4" t="s">
        <v>204</v>
      </c>
      <c r="D173" s="5">
        <v>268000000</v>
      </c>
      <c r="E173" s="6">
        <v>25641650400</v>
      </c>
      <c r="F173" s="6">
        <v>1.5590999999999999</v>
      </c>
      <c r="G173" s="1"/>
    </row>
    <row r="174" spans="1:7" ht="32.65" customHeight="1">
      <c r="A174" s="4" t="s">
        <v>492</v>
      </c>
      <c r="B174" s="4" t="s">
        <v>493</v>
      </c>
      <c r="C174" s="4" t="s">
        <v>204</v>
      </c>
      <c r="D174" s="5">
        <v>137988300</v>
      </c>
      <c r="E174" s="6">
        <v>12689155689.059999</v>
      </c>
      <c r="F174" s="6">
        <v>0.77149999999999996</v>
      </c>
      <c r="G174" s="1"/>
    </row>
    <row r="175" spans="1:7" ht="32.65" customHeight="1">
      <c r="A175" s="4" t="s">
        <v>494</v>
      </c>
      <c r="B175" s="4" t="s">
        <v>495</v>
      </c>
      <c r="C175" s="4" t="s">
        <v>204</v>
      </c>
      <c r="D175" s="5">
        <v>24000000</v>
      </c>
      <c r="E175" s="6">
        <v>2333968800</v>
      </c>
      <c r="F175" s="6">
        <v>0.1419</v>
      </c>
      <c r="G175" s="1"/>
    </row>
    <row r="176" spans="1:7" ht="32.65" customHeight="1">
      <c r="A176" s="4" t="s">
        <v>496</v>
      </c>
      <c r="B176" s="4" t="s">
        <v>497</v>
      </c>
      <c r="C176" s="4" t="s">
        <v>204</v>
      </c>
      <c r="D176" s="5">
        <v>29940200</v>
      </c>
      <c r="E176" s="6">
        <v>2768103226.8800001</v>
      </c>
      <c r="F176" s="6">
        <v>0.16830000000000001</v>
      </c>
      <c r="G176" s="1"/>
    </row>
    <row r="177" spans="1:7" ht="32.65" customHeight="1">
      <c r="A177" s="4" t="s">
        <v>498</v>
      </c>
      <c r="B177" s="4" t="s">
        <v>499</v>
      </c>
      <c r="C177" s="4" t="s">
        <v>204</v>
      </c>
      <c r="D177" s="5">
        <v>24000000</v>
      </c>
      <c r="E177" s="6">
        <v>2376153600</v>
      </c>
      <c r="F177" s="6">
        <v>0.14449999999999999</v>
      </c>
      <c r="G177" s="1"/>
    </row>
    <row r="178" spans="1:7" ht="32.65" customHeight="1">
      <c r="A178" s="4" t="s">
        <v>1771</v>
      </c>
      <c r="B178" s="4" t="s">
        <v>1772</v>
      </c>
      <c r="C178" s="4" t="s">
        <v>204</v>
      </c>
      <c r="D178" s="5">
        <v>21000000</v>
      </c>
      <c r="E178" s="6">
        <v>2068586100</v>
      </c>
      <c r="F178" s="6">
        <v>0.1258</v>
      </c>
      <c r="G178" s="1"/>
    </row>
    <row r="179" spans="1:7" ht="32.65" customHeight="1">
      <c r="A179" s="4" t="s">
        <v>500</v>
      </c>
      <c r="B179" s="4" t="s">
        <v>501</v>
      </c>
      <c r="C179" s="4" t="s">
        <v>204</v>
      </c>
      <c r="D179" s="5">
        <v>7500000</v>
      </c>
      <c r="E179" s="6">
        <v>699344250</v>
      </c>
      <c r="F179" s="6">
        <v>4.2500000000000003E-2</v>
      </c>
      <c r="G179" s="1"/>
    </row>
    <row r="180" spans="1:7" ht="32.65" customHeight="1">
      <c r="A180" s="4" t="s">
        <v>1773</v>
      </c>
      <c r="B180" s="4" t="s">
        <v>1774</v>
      </c>
      <c r="C180" s="4" t="s">
        <v>204</v>
      </c>
      <c r="D180" s="5">
        <v>5000000</v>
      </c>
      <c r="E180" s="6">
        <v>494136500</v>
      </c>
      <c r="F180" s="6">
        <v>0.03</v>
      </c>
      <c r="G180" s="1"/>
    </row>
    <row r="181" spans="1:7" ht="32.65" customHeight="1">
      <c r="A181" s="4" t="s">
        <v>580</v>
      </c>
      <c r="B181" s="4" t="s">
        <v>581</v>
      </c>
      <c r="C181" s="4" t="s">
        <v>204</v>
      </c>
      <c r="D181" s="5">
        <v>57000000</v>
      </c>
      <c r="E181" s="6">
        <v>5397033600</v>
      </c>
      <c r="F181" s="6">
        <v>0.32819999999999999</v>
      </c>
      <c r="G181" s="1"/>
    </row>
    <row r="182" spans="1:7" ht="32.65" customHeight="1">
      <c r="A182" s="4" t="s">
        <v>582</v>
      </c>
      <c r="B182" s="4" t="s">
        <v>583</v>
      </c>
      <c r="C182" s="4" t="s">
        <v>204</v>
      </c>
      <c r="D182" s="5">
        <v>112750600</v>
      </c>
      <c r="E182" s="6">
        <v>10798316638.02</v>
      </c>
      <c r="F182" s="6">
        <v>0.65659999999999996</v>
      </c>
      <c r="G182" s="1"/>
    </row>
    <row r="183" spans="1:7" ht="32.65" customHeight="1">
      <c r="A183" s="4" t="s">
        <v>584</v>
      </c>
      <c r="B183" s="4" t="s">
        <v>585</v>
      </c>
      <c r="C183" s="4" t="s">
        <v>204</v>
      </c>
      <c r="D183" s="5">
        <v>81100000</v>
      </c>
      <c r="E183" s="6">
        <v>8525613170</v>
      </c>
      <c r="F183" s="6">
        <v>0.51839999999999997</v>
      </c>
      <c r="G183" s="1"/>
    </row>
    <row r="184" spans="1:7" ht="32.65" customHeight="1">
      <c r="A184" s="4" t="s">
        <v>586</v>
      </c>
      <c r="B184" s="4" t="s">
        <v>587</v>
      </c>
      <c r="C184" s="4" t="s">
        <v>204</v>
      </c>
      <c r="D184" s="5">
        <v>27500000</v>
      </c>
      <c r="E184" s="6">
        <v>2694326250</v>
      </c>
      <c r="F184" s="6">
        <v>0.1638</v>
      </c>
      <c r="G184" s="1"/>
    </row>
    <row r="185" spans="1:7" ht="32.65" customHeight="1">
      <c r="A185" s="4" t="s">
        <v>588</v>
      </c>
      <c r="B185" s="4" t="s">
        <v>589</v>
      </c>
      <c r="C185" s="4" t="s">
        <v>204</v>
      </c>
      <c r="D185" s="5">
        <v>104000000</v>
      </c>
      <c r="E185" s="6">
        <v>10390016000</v>
      </c>
      <c r="F185" s="6">
        <v>0.63180000000000003</v>
      </c>
      <c r="G185" s="1"/>
    </row>
    <row r="186" spans="1:7" ht="32.65" customHeight="1">
      <c r="A186" s="4" t="s">
        <v>590</v>
      </c>
      <c r="B186" s="4" t="s">
        <v>591</v>
      </c>
      <c r="C186" s="4" t="s">
        <v>204</v>
      </c>
      <c r="D186" s="5">
        <v>120500000</v>
      </c>
      <c r="E186" s="6">
        <v>11790949100</v>
      </c>
      <c r="F186" s="6">
        <v>0.71689999999999998</v>
      </c>
      <c r="G186" s="1"/>
    </row>
    <row r="187" spans="1:7" ht="32.65" customHeight="1">
      <c r="A187" s="4" t="s">
        <v>592</v>
      </c>
      <c r="B187" s="4" t="s">
        <v>593</v>
      </c>
      <c r="C187" s="4" t="s">
        <v>204</v>
      </c>
      <c r="D187" s="5">
        <v>57500000</v>
      </c>
      <c r="E187" s="6">
        <v>5764955750</v>
      </c>
      <c r="F187" s="6">
        <v>0.35049999999999998</v>
      </c>
      <c r="G187" s="1"/>
    </row>
    <row r="188" spans="1:7" ht="32.65" customHeight="1">
      <c r="A188" s="4" t="s">
        <v>594</v>
      </c>
      <c r="B188" s="4" t="s">
        <v>595</v>
      </c>
      <c r="C188" s="4" t="s">
        <v>204</v>
      </c>
      <c r="D188" s="5">
        <v>10000000</v>
      </c>
      <c r="E188" s="6">
        <v>1003296000</v>
      </c>
      <c r="F188" s="6">
        <v>6.0999999999999999E-2</v>
      </c>
      <c r="G188" s="1"/>
    </row>
    <row r="189" spans="1:7" ht="32.65" customHeight="1">
      <c r="A189" s="4" t="s">
        <v>596</v>
      </c>
      <c r="B189" s="4" t="s">
        <v>597</v>
      </c>
      <c r="C189" s="4" t="s">
        <v>204</v>
      </c>
      <c r="D189" s="5">
        <v>20000000</v>
      </c>
      <c r="E189" s="6">
        <v>1957030000</v>
      </c>
      <c r="F189" s="6">
        <v>0.11899999999999999</v>
      </c>
      <c r="G189" s="1"/>
    </row>
    <row r="190" spans="1:7" ht="32.65" customHeight="1">
      <c r="A190" s="4" t="s">
        <v>598</v>
      </c>
      <c r="B190" s="4" t="s">
        <v>599</v>
      </c>
      <c r="C190" s="4" t="s">
        <v>204</v>
      </c>
      <c r="D190" s="5">
        <v>100000000</v>
      </c>
      <c r="E190" s="6">
        <v>9867460000</v>
      </c>
      <c r="F190" s="6">
        <v>0.6</v>
      </c>
      <c r="G190" s="1"/>
    </row>
    <row r="191" spans="1:7" ht="32.65" customHeight="1">
      <c r="A191" s="4" t="s">
        <v>1775</v>
      </c>
      <c r="B191" s="4" t="s">
        <v>1776</v>
      </c>
      <c r="C191" s="4" t="s">
        <v>204</v>
      </c>
      <c r="D191" s="5">
        <v>14000000</v>
      </c>
      <c r="E191" s="6">
        <v>1410049200</v>
      </c>
      <c r="F191" s="6">
        <v>8.5699999999999998E-2</v>
      </c>
      <c r="G191" s="1"/>
    </row>
    <row r="192" spans="1:7" ht="32.65" customHeight="1">
      <c r="A192" s="4" t="s">
        <v>1777</v>
      </c>
      <c r="B192" s="4" t="s">
        <v>1778</v>
      </c>
      <c r="C192" s="4" t="s">
        <v>204</v>
      </c>
      <c r="D192" s="5">
        <v>10000000</v>
      </c>
      <c r="E192" s="6">
        <v>953441000</v>
      </c>
      <c r="F192" s="6">
        <v>5.8000000000000003E-2</v>
      </c>
      <c r="G192" s="1"/>
    </row>
    <row r="193" spans="1:7" ht="32.65" customHeight="1">
      <c r="A193" s="4" t="s">
        <v>1779</v>
      </c>
      <c r="B193" s="4" t="s">
        <v>1780</v>
      </c>
      <c r="C193" s="4" t="s">
        <v>204</v>
      </c>
      <c r="D193" s="5">
        <v>10000000</v>
      </c>
      <c r="E193" s="6">
        <v>953930000</v>
      </c>
      <c r="F193" s="6">
        <v>5.8000000000000003E-2</v>
      </c>
      <c r="G193" s="1"/>
    </row>
    <row r="194" spans="1:7" ht="32.65" customHeight="1">
      <c r="A194" s="4" t="s">
        <v>1781</v>
      </c>
      <c r="B194" s="4" t="s">
        <v>1782</v>
      </c>
      <c r="C194" s="4" t="s">
        <v>204</v>
      </c>
      <c r="D194" s="5">
        <v>10000000</v>
      </c>
      <c r="E194" s="6">
        <v>942032000</v>
      </c>
      <c r="F194" s="6">
        <v>5.7299999999999997E-2</v>
      </c>
      <c r="G194" s="1"/>
    </row>
    <row r="195" spans="1:7" ht="32.65" customHeight="1">
      <c r="A195" s="4" t="s">
        <v>1783</v>
      </c>
      <c r="B195" s="4" t="s">
        <v>1784</v>
      </c>
      <c r="C195" s="4" t="s">
        <v>204</v>
      </c>
      <c r="D195" s="5">
        <v>10000000</v>
      </c>
      <c r="E195" s="6">
        <v>954823000</v>
      </c>
      <c r="F195" s="6">
        <v>5.8099999999999999E-2</v>
      </c>
      <c r="G195" s="1"/>
    </row>
    <row r="196" spans="1:7" ht="32.65" customHeight="1">
      <c r="A196" s="4" t="s">
        <v>400</v>
      </c>
      <c r="B196" s="4" t="s">
        <v>401</v>
      </c>
      <c r="C196" s="4" t="s">
        <v>204</v>
      </c>
      <c r="D196" s="5">
        <v>5000000</v>
      </c>
      <c r="E196" s="6">
        <v>479114000</v>
      </c>
      <c r="F196" s="6">
        <v>2.9100000000000001E-2</v>
      </c>
      <c r="G196" s="1"/>
    </row>
    <row r="197" spans="1:7" ht="32.65" customHeight="1">
      <c r="A197" s="4" t="s">
        <v>1785</v>
      </c>
      <c r="B197" s="4" t="s">
        <v>1786</v>
      </c>
      <c r="C197" s="4" t="s">
        <v>204</v>
      </c>
      <c r="D197" s="5">
        <v>20000000</v>
      </c>
      <c r="E197" s="6">
        <v>1911782000</v>
      </c>
      <c r="F197" s="6">
        <v>0.1162</v>
      </c>
      <c r="G197" s="1"/>
    </row>
    <row r="198" spans="1:7" ht="32.65" customHeight="1">
      <c r="A198" s="4" t="s">
        <v>402</v>
      </c>
      <c r="B198" s="4" t="s">
        <v>403</v>
      </c>
      <c r="C198" s="4" t="s">
        <v>204</v>
      </c>
      <c r="D198" s="5">
        <v>5000000</v>
      </c>
      <c r="E198" s="6">
        <v>479591500</v>
      </c>
      <c r="F198" s="6">
        <v>2.92E-2</v>
      </c>
      <c r="G198" s="1"/>
    </row>
    <row r="199" spans="1:7" ht="32.65" customHeight="1">
      <c r="A199" s="4" t="s">
        <v>404</v>
      </c>
      <c r="B199" s="4" t="s">
        <v>405</v>
      </c>
      <c r="C199" s="4" t="s">
        <v>204</v>
      </c>
      <c r="D199" s="5">
        <v>2500000</v>
      </c>
      <c r="E199" s="6">
        <v>233795000</v>
      </c>
      <c r="F199" s="6">
        <v>1.4200000000000001E-2</v>
      </c>
      <c r="G199" s="1"/>
    </row>
    <row r="200" spans="1:7" ht="32.65" customHeight="1">
      <c r="A200" s="4" t="s">
        <v>1787</v>
      </c>
      <c r="B200" s="4" t="s">
        <v>1788</v>
      </c>
      <c r="C200" s="4" t="s">
        <v>204</v>
      </c>
      <c r="D200" s="5">
        <v>5000000</v>
      </c>
      <c r="E200" s="6">
        <v>475923500</v>
      </c>
      <c r="F200" s="6">
        <v>2.8899999999999999E-2</v>
      </c>
      <c r="G200" s="1"/>
    </row>
    <row r="201" spans="1:7" ht="32.65" customHeight="1">
      <c r="A201" s="4" t="s">
        <v>406</v>
      </c>
      <c r="B201" s="4" t="s">
        <v>407</v>
      </c>
      <c r="C201" s="4" t="s">
        <v>204</v>
      </c>
      <c r="D201" s="5">
        <v>2500000</v>
      </c>
      <c r="E201" s="6">
        <v>238913250</v>
      </c>
      <c r="F201" s="6">
        <v>1.4500000000000001E-2</v>
      </c>
      <c r="G201" s="1"/>
    </row>
    <row r="202" spans="1:7" ht="32.65" customHeight="1">
      <c r="A202" s="4" t="s">
        <v>1789</v>
      </c>
      <c r="B202" s="4" t="s">
        <v>1790</v>
      </c>
      <c r="C202" s="4" t="s">
        <v>204</v>
      </c>
      <c r="D202" s="5">
        <v>5000000</v>
      </c>
      <c r="E202" s="6">
        <v>474577500</v>
      </c>
      <c r="F202" s="6">
        <v>2.8899999999999999E-2</v>
      </c>
      <c r="G202" s="1"/>
    </row>
    <row r="203" spans="1:7" ht="32.65" customHeight="1">
      <c r="A203" s="4" t="s">
        <v>1791</v>
      </c>
      <c r="B203" s="4" t="s">
        <v>1792</v>
      </c>
      <c r="C203" s="4" t="s">
        <v>204</v>
      </c>
      <c r="D203" s="5">
        <v>5000000</v>
      </c>
      <c r="E203" s="6">
        <v>473139500</v>
      </c>
      <c r="F203" s="6">
        <v>2.8799999999999999E-2</v>
      </c>
      <c r="G203" s="1"/>
    </row>
    <row r="204" spans="1:7" ht="32.65" customHeight="1">
      <c r="A204" s="4" t="s">
        <v>1793</v>
      </c>
      <c r="B204" s="4" t="s">
        <v>1794</v>
      </c>
      <c r="C204" s="4" t="s">
        <v>204</v>
      </c>
      <c r="D204" s="5">
        <v>50000000</v>
      </c>
      <c r="E204" s="6">
        <v>4802265000</v>
      </c>
      <c r="F204" s="6">
        <v>0.29199999999999998</v>
      </c>
      <c r="G204" s="1"/>
    </row>
    <row r="205" spans="1:7" ht="32.65" customHeight="1">
      <c r="A205" s="4" t="s">
        <v>410</v>
      </c>
      <c r="B205" s="4" t="s">
        <v>411</v>
      </c>
      <c r="C205" s="4" t="s">
        <v>204</v>
      </c>
      <c r="D205" s="5">
        <v>5000000</v>
      </c>
      <c r="E205" s="6">
        <v>481667500</v>
      </c>
      <c r="F205" s="6">
        <v>2.93E-2</v>
      </c>
      <c r="G205" s="1"/>
    </row>
    <row r="206" spans="1:7" ht="32.65" customHeight="1">
      <c r="A206" s="4" t="s">
        <v>1795</v>
      </c>
      <c r="B206" s="4" t="s">
        <v>1796</v>
      </c>
      <c r="C206" s="4" t="s">
        <v>204</v>
      </c>
      <c r="D206" s="5">
        <v>2433300</v>
      </c>
      <c r="E206" s="6">
        <v>234073240.13999999</v>
      </c>
      <c r="F206" s="6">
        <v>1.4200000000000001E-2</v>
      </c>
      <c r="G206" s="1"/>
    </row>
    <row r="207" spans="1:7" ht="32.65" customHeight="1">
      <c r="A207" s="4" t="s">
        <v>412</v>
      </c>
      <c r="B207" s="4" t="s">
        <v>413</v>
      </c>
      <c r="C207" s="4" t="s">
        <v>204</v>
      </c>
      <c r="D207" s="5">
        <v>25000000</v>
      </c>
      <c r="E207" s="6">
        <v>2407877500</v>
      </c>
      <c r="F207" s="6">
        <v>0.1464</v>
      </c>
      <c r="G207" s="1"/>
    </row>
    <row r="208" spans="1:7" ht="32.65" customHeight="1">
      <c r="A208" s="4" t="s">
        <v>414</v>
      </c>
      <c r="B208" s="4" t="s">
        <v>415</v>
      </c>
      <c r="C208" s="4" t="s">
        <v>204</v>
      </c>
      <c r="D208" s="5">
        <v>15000000</v>
      </c>
      <c r="E208" s="6">
        <v>1419010500</v>
      </c>
      <c r="F208" s="6">
        <v>8.6300000000000002E-2</v>
      </c>
      <c r="G208" s="1"/>
    </row>
    <row r="209" spans="1:7" ht="32.65" customHeight="1">
      <c r="A209" s="4" t="s">
        <v>1797</v>
      </c>
      <c r="B209" s="4" t="s">
        <v>1798</v>
      </c>
      <c r="C209" s="4" t="s">
        <v>204</v>
      </c>
      <c r="D209" s="5">
        <v>10000000</v>
      </c>
      <c r="E209" s="6">
        <v>962098000</v>
      </c>
      <c r="F209" s="6">
        <v>5.8500000000000003E-2</v>
      </c>
      <c r="G209" s="1"/>
    </row>
    <row r="210" spans="1:7" ht="32.65" customHeight="1">
      <c r="A210" s="4" t="s">
        <v>1799</v>
      </c>
      <c r="B210" s="4" t="s">
        <v>1800</v>
      </c>
      <c r="C210" s="4" t="s">
        <v>204</v>
      </c>
      <c r="D210" s="5">
        <v>20000000</v>
      </c>
      <c r="E210" s="6">
        <v>1928858000</v>
      </c>
      <c r="F210" s="6">
        <v>0.1173</v>
      </c>
      <c r="G210" s="1"/>
    </row>
    <row r="211" spans="1:7" ht="32.65" customHeight="1">
      <c r="A211" s="4" t="s">
        <v>1801</v>
      </c>
      <c r="B211" s="4" t="s">
        <v>1802</v>
      </c>
      <c r="C211" s="4" t="s">
        <v>204</v>
      </c>
      <c r="D211" s="5">
        <v>15000000</v>
      </c>
      <c r="E211" s="6">
        <v>1453717500</v>
      </c>
      <c r="F211" s="6">
        <v>8.8400000000000006E-2</v>
      </c>
      <c r="G211" s="1"/>
    </row>
    <row r="212" spans="1:7" ht="32.65" customHeight="1">
      <c r="A212" s="4" t="s">
        <v>1803</v>
      </c>
      <c r="B212" s="4" t="s">
        <v>1804</v>
      </c>
      <c r="C212" s="4" t="s">
        <v>204</v>
      </c>
      <c r="D212" s="5">
        <v>30000000</v>
      </c>
      <c r="E212" s="6">
        <v>2884041000</v>
      </c>
      <c r="F212" s="6">
        <v>0.1754</v>
      </c>
      <c r="G212" s="1"/>
    </row>
    <row r="213" spans="1:7" ht="32.65" customHeight="1">
      <c r="A213" s="4" t="s">
        <v>1805</v>
      </c>
      <c r="B213" s="4" t="s">
        <v>1806</v>
      </c>
      <c r="C213" s="4" t="s">
        <v>204</v>
      </c>
      <c r="D213" s="5">
        <v>3000000</v>
      </c>
      <c r="E213" s="6">
        <v>290346600</v>
      </c>
      <c r="F213" s="6">
        <v>1.77E-2</v>
      </c>
      <c r="G213" s="1"/>
    </row>
    <row r="214" spans="1:7" ht="32.65" customHeight="1">
      <c r="A214" s="4" t="s">
        <v>422</v>
      </c>
      <c r="B214" s="4" t="s">
        <v>423</v>
      </c>
      <c r="C214" s="4" t="s">
        <v>204</v>
      </c>
      <c r="D214" s="5">
        <v>15000000</v>
      </c>
      <c r="E214" s="6">
        <v>1450720500</v>
      </c>
      <c r="F214" s="6">
        <v>8.8200000000000001E-2</v>
      </c>
      <c r="G214" s="1"/>
    </row>
    <row r="215" spans="1:7" ht="32.65" customHeight="1">
      <c r="A215" s="4" t="s">
        <v>1807</v>
      </c>
      <c r="B215" s="4" t="s">
        <v>1808</v>
      </c>
      <c r="C215" s="4" t="s">
        <v>204</v>
      </c>
      <c r="D215" s="5">
        <v>16526000</v>
      </c>
      <c r="E215" s="6">
        <v>1598050979.2</v>
      </c>
      <c r="F215" s="6">
        <v>9.7199999999999995E-2</v>
      </c>
      <c r="G215" s="1"/>
    </row>
    <row r="216" spans="1:7" ht="32.65" customHeight="1">
      <c r="A216" s="4" t="s">
        <v>426</v>
      </c>
      <c r="B216" s="4" t="s">
        <v>427</v>
      </c>
      <c r="C216" s="4" t="s">
        <v>204</v>
      </c>
      <c r="D216" s="5">
        <v>15000000</v>
      </c>
      <c r="E216" s="6">
        <v>1447918500</v>
      </c>
      <c r="F216" s="6">
        <v>8.7999999999999995E-2</v>
      </c>
      <c r="G216" s="1"/>
    </row>
    <row r="217" spans="1:7" ht="32.65" customHeight="1">
      <c r="A217" s="4" t="s">
        <v>428</v>
      </c>
      <c r="B217" s="4" t="s">
        <v>429</v>
      </c>
      <c r="C217" s="4" t="s">
        <v>204</v>
      </c>
      <c r="D217" s="5">
        <v>10000000</v>
      </c>
      <c r="E217" s="6">
        <v>967218000</v>
      </c>
      <c r="F217" s="6">
        <v>5.8799999999999998E-2</v>
      </c>
      <c r="G217" s="1"/>
    </row>
    <row r="218" spans="1:7" ht="32.65" customHeight="1">
      <c r="A218" s="4" t="s">
        <v>432</v>
      </c>
      <c r="B218" s="4" t="s">
        <v>433</v>
      </c>
      <c r="C218" s="4" t="s">
        <v>204</v>
      </c>
      <c r="D218" s="5">
        <v>18000000</v>
      </c>
      <c r="E218" s="6">
        <v>1740990600</v>
      </c>
      <c r="F218" s="6">
        <v>0.10589999999999999</v>
      </c>
      <c r="G218" s="1"/>
    </row>
    <row r="219" spans="1:7" ht="32.65" customHeight="1">
      <c r="A219" s="4" t="s">
        <v>1809</v>
      </c>
      <c r="B219" s="4" t="s">
        <v>1810</v>
      </c>
      <c r="C219" s="4" t="s">
        <v>204</v>
      </c>
      <c r="D219" s="5">
        <v>15000000</v>
      </c>
      <c r="E219" s="6">
        <v>1450920000</v>
      </c>
      <c r="F219" s="6">
        <v>8.8200000000000001E-2</v>
      </c>
      <c r="G219" s="1"/>
    </row>
    <row r="220" spans="1:7" ht="32.65" customHeight="1">
      <c r="A220" s="4" t="s">
        <v>434</v>
      </c>
      <c r="B220" s="4" t="s">
        <v>435</v>
      </c>
      <c r="C220" s="4" t="s">
        <v>204</v>
      </c>
      <c r="D220" s="5">
        <v>11978000</v>
      </c>
      <c r="E220" s="6">
        <v>1153760487.4000001</v>
      </c>
      <c r="F220" s="6">
        <v>7.0199999999999999E-2</v>
      </c>
      <c r="G220" s="1"/>
    </row>
    <row r="221" spans="1:7" ht="32.65" customHeight="1">
      <c r="A221" s="4" t="s">
        <v>436</v>
      </c>
      <c r="B221" s="4" t="s">
        <v>437</v>
      </c>
      <c r="C221" s="4" t="s">
        <v>204</v>
      </c>
      <c r="D221" s="5">
        <v>15000000</v>
      </c>
      <c r="E221" s="6">
        <v>1457733000</v>
      </c>
      <c r="F221" s="6">
        <v>8.8599999999999998E-2</v>
      </c>
      <c r="G221" s="1"/>
    </row>
    <row r="222" spans="1:7" ht="32.65" customHeight="1">
      <c r="A222" s="4" t="s">
        <v>1811</v>
      </c>
      <c r="B222" s="4" t="s">
        <v>1812</v>
      </c>
      <c r="C222" s="4" t="s">
        <v>204</v>
      </c>
      <c r="D222" s="5">
        <v>3368400</v>
      </c>
      <c r="E222" s="6">
        <v>325273588.07999998</v>
      </c>
      <c r="F222" s="6">
        <v>1.9800000000000002E-2</v>
      </c>
      <c r="G222" s="1"/>
    </row>
    <row r="223" spans="1:7" ht="32.65" customHeight="1">
      <c r="A223" s="4" t="s">
        <v>1813</v>
      </c>
      <c r="B223" s="4" t="s">
        <v>1814</v>
      </c>
      <c r="C223" s="4" t="s">
        <v>204</v>
      </c>
      <c r="D223" s="5">
        <v>25000000</v>
      </c>
      <c r="E223" s="6">
        <v>2421130000</v>
      </c>
      <c r="F223" s="6">
        <v>0.1472</v>
      </c>
      <c r="G223" s="1"/>
    </row>
    <row r="224" spans="1:7" ht="32.65" customHeight="1">
      <c r="A224" s="4" t="s">
        <v>600</v>
      </c>
      <c r="B224" s="4" t="s">
        <v>601</v>
      </c>
      <c r="C224" s="4" t="s">
        <v>204</v>
      </c>
      <c r="D224" s="5">
        <v>212500000</v>
      </c>
      <c r="E224" s="6">
        <v>21401172500</v>
      </c>
      <c r="F224" s="6">
        <v>1.3012999999999999</v>
      </c>
      <c r="G224" s="1"/>
    </row>
    <row r="225" spans="1:7" ht="32.65" customHeight="1">
      <c r="A225" s="4" t="s">
        <v>602</v>
      </c>
      <c r="B225" s="4" t="s">
        <v>603</v>
      </c>
      <c r="C225" s="4" t="s">
        <v>204</v>
      </c>
      <c r="D225" s="5">
        <v>216000000</v>
      </c>
      <c r="E225" s="6">
        <v>21820039200</v>
      </c>
      <c r="F225" s="6">
        <v>1.3267</v>
      </c>
      <c r="G225" s="1"/>
    </row>
    <row r="226" spans="1:7" ht="32.65" customHeight="1">
      <c r="A226" s="4" t="s">
        <v>604</v>
      </c>
      <c r="B226" s="4" t="s">
        <v>605</v>
      </c>
      <c r="C226" s="4" t="s">
        <v>204</v>
      </c>
      <c r="D226" s="5">
        <v>23500000</v>
      </c>
      <c r="E226" s="6">
        <v>2361665400</v>
      </c>
      <c r="F226" s="6">
        <v>0.14360000000000001</v>
      </c>
      <c r="G226" s="1"/>
    </row>
    <row r="227" spans="1:7" ht="32.65" customHeight="1">
      <c r="A227" s="4" t="s">
        <v>606</v>
      </c>
      <c r="B227" s="4" t="s">
        <v>607</v>
      </c>
      <c r="C227" s="4" t="s">
        <v>204</v>
      </c>
      <c r="D227" s="5">
        <v>115000000</v>
      </c>
      <c r="E227" s="6">
        <v>11412473500</v>
      </c>
      <c r="F227" s="6">
        <v>0.69389999999999996</v>
      </c>
      <c r="G227" s="1"/>
    </row>
    <row r="228" spans="1:7" ht="32.65" customHeight="1">
      <c r="A228" s="4" t="s">
        <v>608</v>
      </c>
      <c r="B228" s="4" t="s">
        <v>609</v>
      </c>
      <c r="C228" s="4" t="s">
        <v>204</v>
      </c>
      <c r="D228" s="5">
        <v>243000000</v>
      </c>
      <c r="E228" s="6">
        <v>24291252000</v>
      </c>
      <c r="F228" s="6">
        <v>1.4770000000000001</v>
      </c>
      <c r="G228" s="1"/>
    </row>
    <row r="229" spans="1:7" ht="32.65" customHeight="1">
      <c r="A229" s="4" t="s">
        <v>610</v>
      </c>
      <c r="B229" s="4" t="s">
        <v>611</v>
      </c>
      <c r="C229" s="4" t="s">
        <v>204</v>
      </c>
      <c r="D229" s="5">
        <v>21000000</v>
      </c>
      <c r="E229" s="6">
        <v>2121493500</v>
      </c>
      <c r="F229" s="6">
        <v>0.129</v>
      </c>
      <c r="G229" s="1"/>
    </row>
    <row r="230" spans="1:7" ht="32.65" customHeight="1">
      <c r="A230" s="4" t="s">
        <v>612</v>
      </c>
      <c r="B230" s="4" t="s">
        <v>613</v>
      </c>
      <c r="C230" s="4" t="s">
        <v>204</v>
      </c>
      <c r="D230" s="5">
        <v>166595100</v>
      </c>
      <c r="E230" s="6">
        <v>16878549237.48</v>
      </c>
      <c r="F230" s="6">
        <v>1.0263</v>
      </c>
      <c r="G230" s="1"/>
    </row>
    <row r="231" spans="1:7" ht="32.65" customHeight="1">
      <c r="A231" s="4" t="s">
        <v>614</v>
      </c>
      <c r="B231" s="4" t="s">
        <v>615</v>
      </c>
      <c r="C231" s="4" t="s">
        <v>204</v>
      </c>
      <c r="D231" s="5">
        <v>119500000</v>
      </c>
      <c r="E231" s="6">
        <v>12004731000</v>
      </c>
      <c r="F231" s="6">
        <v>0.72989999999999999</v>
      </c>
      <c r="G231" s="1"/>
    </row>
    <row r="232" spans="1:7" ht="32.65" customHeight="1">
      <c r="A232" s="4" t="s">
        <v>616</v>
      </c>
      <c r="B232" s="4" t="s">
        <v>617</v>
      </c>
      <c r="C232" s="4" t="s">
        <v>204</v>
      </c>
      <c r="D232" s="5">
        <v>334000000</v>
      </c>
      <c r="E232" s="6">
        <v>33938207600</v>
      </c>
      <c r="F232" s="6">
        <v>2.0636000000000001</v>
      </c>
      <c r="G232" s="1"/>
    </row>
    <row r="233" spans="1:7" ht="32.65" customHeight="1">
      <c r="A233" s="4" t="s">
        <v>618</v>
      </c>
      <c r="B233" s="4" t="s">
        <v>619</v>
      </c>
      <c r="C233" s="4" t="s">
        <v>204</v>
      </c>
      <c r="D233" s="5">
        <v>24500000</v>
      </c>
      <c r="E233" s="6">
        <v>2511254900</v>
      </c>
      <c r="F233" s="6">
        <v>0.1527</v>
      </c>
      <c r="G233" s="1"/>
    </row>
    <row r="234" spans="1:7" ht="32.65" customHeight="1">
      <c r="A234" s="4" t="s">
        <v>620</v>
      </c>
      <c r="B234" s="4" t="s">
        <v>621</v>
      </c>
      <c r="C234" s="4" t="s">
        <v>204</v>
      </c>
      <c r="D234" s="5">
        <v>220712600</v>
      </c>
      <c r="E234" s="6">
        <v>22623527067.720001</v>
      </c>
      <c r="F234" s="6">
        <v>1.3755999999999999</v>
      </c>
      <c r="G234" s="1"/>
    </row>
    <row r="235" spans="1:7" ht="32.65" customHeight="1">
      <c r="A235" s="4" t="s">
        <v>622</v>
      </c>
      <c r="B235" s="4" t="s">
        <v>623</v>
      </c>
      <c r="C235" s="4" t="s">
        <v>204</v>
      </c>
      <c r="D235" s="5">
        <v>82061400</v>
      </c>
      <c r="E235" s="6">
        <v>8445340774.8599997</v>
      </c>
      <c r="F235" s="6">
        <v>0.51349999999999996</v>
      </c>
      <c r="G235" s="1"/>
    </row>
    <row r="236" spans="1:7" ht="32.65" customHeight="1">
      <c r="A236" s="4" t="s">
        <v>1815</v>
      </c>
      <c r="B236" s="4" t="s">
        <v>1816</v>
      </c>
      <c r="C236" s="4" t="s">
        <v>204</v>
      </c>
      <c r="D236" s="5">
        <v>29865000</v>
      </c>
      <c r="E236" s="6">
        <v>3025327486.5</v>
      </c>
      <c r="F236" s="6">
        <v>0.184</v>
      </c>
      <c r="G236" s="1"/>
    </row>
    <row r="237" spans="1:7" ht="32.65" customHeight="1">
      <c r="A237" s="4" t="s">
        <v>624</v>
      </c>
      <c r="B237" s="4" t="s">
        <v>625</v>
      </c>
      <c r="C237" s="4" t="s">
        <v>204</v>
      </c>
      <c r="D237" s="5">
        <v>83367200</v>
      </c>
      <c r="E237" s="6">
        <v>8503454400</v>
      </c>
      <c r="F237" s="6">
        <v>0.51700000000000002</v>
      </c>
      <c r="G237" s="1"/>
    </row>
    <row r="238" spans="1:7" ht="32.65" customHeight="1">
      <c r="A238" s="4" t="s">
        <v>626</v>
      </c>
      <c r="B238" s="4" t="s">
        <v>627</v>
      </c>
      <c r="C238" s="4" t="s">
        <v>204</v>
      </c>
      <c r="D238" s="5">
        <v>42911000</v>
      </c>
      <c r="E238" s="6">
        <v>4402780168.6000004</v>
      </c>
      <c r="F238" s="6">
        <v>0.26769999999999999</v>
      </c>
      <c r="G238" s="1"/>
    </row>
    <row r="239" spans="1:7" ht="32.65" customHeight="1">
      <c r="A239" s="4" t="s">
        <v>628</v>
      </c>
      <c r="B239" s="4" t="s">
        <v>629</v>
      </c>
      <c r="C239" s="4" t="s">
        <v>204</v>
      </c>
      <c r="D239" s="5">
        <v>158500000</v>
      </c>
      <c r="E239" s="6">
        <v>16370054350</v>
      </c>
      <c r="F239" s="6">
        <v>0.99539999999999995</v>
      </c>
      <c r="G239" s="1"/>
    </row>
    <row r="240" spans="1:7" ht="32.65" customHeight="1">
      <c r="A240" s="4" t="s">
        <v>630</v>
      </c>
      <c r="B240" s="4" t="s">
        <v>631</v>
      </c>
      <c r="C240" s="4" t="s">
        <v>204</v>
      </c>
      <c r="D240" s="5">
        <v>23500000</v>
      </c>
      <c r="E240" s="6">
        <v>2438822950</v>
      </c>
      <c r="F240" s="6">
        <v>0.14829999999999999</v>
      </c>
      <c r="G240" s="1"/>
    </row>
    <row r="241" spans="1:7" ht="32.65" customHeight="1">
      <c r="A241" s="4" t="s">
        <v>632</v>
      </c>
      <c r="B241" s="4" t="s">
        <v>633</v>
      </c>
      <c r="C241" s="4" t="s">
        <v>204</v>
      </c>
      <c r="D241" s="5">
        <v>225189900</v>
      </c>
      <c r="E241" s="6">
        <v>23554953615.959999</v>
      </c>
      <c r="F241" s="6">
        <v>1.4321999999999999</v>
      </c>
      <c r="G241" s="1"/>
    </row>
    <row r="242" spans="1:7" ht="32.65" customHeight="1">
      <c r="A242" s="4" t="s">
        <v>634</v>
      </c>
      <c r="B242" s="4" t="s">
        <v>635</v>
      </c>
      <c r="C242" s="4" t="s">
        <v>204</v>
      </c>
      <c r="D242" s="5">
        <v>35200000</v>
      </c>
      <c r="E242" s="6">
        <v>3682437440</v>
      </c>
      <c r="F242" s="6">
        <v>0.22389999999999999</v>
      </c>
      <c r="G242" s="1"/>
    </row>
    <row r="243" spans="1:7" ht="32.65" customHeight="1">
      <c r="A243" s="4" t="s">
        <v>636</v>
      </c>
      <c r="B243" s="4" t="s">
        <v>637</v>
      </c>
      <c r="C243" s="4" t="s">
        <v>204</v>
      </c>
      <c r="D243" s="5">
        <v>6500000</v>
      </c>
      <c r="E243" s="6">
        <v>678718950</v>
      </c>
      <c r="F243" s="6">
        <v>4.1300000000000003E-2</v>
      </c>
      <c r="G243" s="1"/>
    </row>
    <row r="244" spans="1:7" ht="32.65" customHeight="1">
      <c r="A244" s="4" t="s">
        <v>638</v>
      </c>
      <c r="B244" s="4" t="s">
        <v>639</v>
      </c>
      <c r="C244" s="4" t="s">
        <v>204</v>
      </c>
      <c r="D244" s="5">
        <v>84820800</v>
      </c>
      <c r="E244" s="6">
        <v>8840447880</v>
      </c>
      <c r="F244" s="6">
        <v>0.53749999999999998</v>
      </c>
      <c r="G244" s="1"/>
    </row>
    <row r="245" spans="1:7" ht="32.65" customHeight="1">
      <c r="A245" s="4" t="s">
        <v>207</v>
      </c>
      <c r="B245" s="4" t="s">
        <v>208</v>
      </c>
      <c r="C245" s="4" t="s">
        <v>204</v>
      </c>
      <c r="D245" s="5">
        <v>103633000</v>
      </c>
      <c r="E245" s="6">
        <v>10785998280.4</v>
      </c>
      <c r="F245" s="6">
        <v>0.65580000000000005</v>
      </c>
      <c r="G245" s="1"/>
    </row>
    <row r="246" spans="1:7" ht="32.65" customHeight="1">
      <c r="A246" s="4" t="s">
        <v>209</v>
      </c>
      <c r="B246" s="4" t="s">
        <v>210</v>
      </c>
      <c r="C246" s="4" t="s">
        <v>204</v>
      </c>
      <c r="D246" s="5">
        <v>132600</v>
      </c>
      <c r="E246" s="6">
        <v>13371397.26</v>
      </c>
      <c r="F246" s="6">
        <v>8.0000000000000004E-4</v>
      </c>
      <c r="G246" s="1"/>
    </row>
    <row r="247" spans="1:7" ht="32.65" customHeight="1">
      <c r="A247" s="4" t="s">
        <v>215</v>
      </c>
      <c r="B247" s="4" t="s">
        <v>216</v>
      </c>
      <c r="C247" s="4" t="s">
        <v>204</v>
      </c>
      <c r="D247" s="5">
        <v>29303000</v>
      </c>
      <c r="E247" s="6">
        <v>3139810589.4000001</v>
      </c>
      <c r="F247" s="6">
        <v>0.19089999999999999</v>
      </c>
      <c r="G247" s="1"/>
    </row>
    <row r="248" spans="1:7" ht="32.65" customHeight="1">
      <c r="A248" s="4" t="s">
        <v>219</v>
      </c>
      <c r="B248" s="4" t="s">
        <v>220</v>
      </c>
      <c r="C248" s="4" t="s">
        <v>204</v>
      </c>
      <c r="D248" s="5">
        <v>35718700</v>
      </c>
      <c r="E248" s="6">
        <v>3943255183.25</v>
      </c>
      <c r="F248" s="6">
        <v>0.23980000000000001</v>
      </c>
      <c r="G248" s="1"/>
    </row>
    <row r="249" spans="1:7" ht="32.65" customHeight="1">
      <c r="A249" s="4" t="s">
        <v>221</v>
      </c>
      <c r="B249" s="4" t="s">
        <v>222</v>
      </c>
      <c r="C249" s="4" t="s">
        <v>204</v>
      </c>
      <c r="D249" s="5">
        <v>47789900</v>
      </c>
      <c r="E249" s="6">
        <v>5208836255.5500002</v>
      </c>
      <c r="F249" s="6">
        <v>0.31669999999999998</v>
      </c>
      <c r="G249" s="1"/>
    </row>
    <row r="250" spans="1:7" ht="32.65" customHeight="1">
      <c r="A250" s="4" t="s">
        <v>1817</v>
      </c>
      <c r="B250" s="4" t="s">
        <v>1818</v>
      </c>
      <c r="C250" s="4" t="s">
        <v>204</v>
      </c>
      <c r="D250" s="5">
        <v>1500000</v>
      </c>
      <c r="E250" s="6">
        <v>152170950</v>
      </c>
      <c r="F250" s="6">
        <v>9.2999999999999992E-3</v>
      </c>
      <c r="G250" s="1"/>
    </row>
    <row r="251" spans="1:7" ht="32.65" customHeight="1">
      <c r="A251" s="4" t="s">
        <v>225</v>
      </c>
      <c r="B251" s="4" t="s">
        <v>226</v>
      </c>
      <c r="C251" s="4" t="s">
        <v>204</v>
      </c>
      <c r="D251" s="5">
        <v>79569100</v>
      </c>
      <c r="E251" s="6">
        <v>8709021003.9300003</v>
      </c>
      <c r="F251" s="6">
        <v>0.52949999999999997</v>
      </c>
      <c r="G251" s="1"/>
    </row>
    <row r="252" spans="1:7" ht="32.65" customHeight="1">
      <c r="A252" s="4" t="s">
        <v>227</v>
      </c>
      <c r="B252" s="4" t="s">
        <v>228</v>
      </c>
      <c r="C252" s="4" t="s">
        <v>204</v>
      </c>
      <c r="D252" s="5">
        <v>14000000</v>
      </c>
      <c r="E252" s="6">
        <v>1443408400</v>
      </c>
      <c r="F252" s="6">
        <v>8.7800000000000003E-2</v>
      </c>
      <c r="G252" s="1"/>
    </row>
    <row r="253" spans="1:7" ht="32.65" customHeight="1">
      <c r="A253" s="4" t="s">
        <v>440</v>
      </c>
      <c r="B253" s="4" t="s">
        <v>441</v>
      </c>
      <c r="C253" s="4" t="s">
        <v>204</v>
      </c>
      <c r="D253" s="5">
        <v>36100000</v>
      </c>
      <c r="E253" s="6">
        <v>3503497780</v>
      </c>
      <c r="F253" s="6">
        <v>0.21299999999999999</v>
      </c>
      <c r="G253" s="1"/>
    </row>
    <row r="254" spans="1:7" ht="32.65" customHeight="1">
      <c r="A254" s="4" t="s">
        <v>1819</v>
      </c>
      <c r="B254" s="4" t="s">
        <v>1820</v>
      </c>
      <c r="C254" s="4" t="s">
        <v>204</v>
      </c>
      <c r="D254" s="5">
        <v>4900000</v>
      </c>
      <c r="E254" s="6">
        <v>472878420</v>
      </c>
      <c r="F254" s="6">
        <v>2.8799999999999999E-2</v>
      </c>
      <c r="G254" s="1"/>
    </row>
    <row r="255" spans="1:7" ht="32.65" customHeight="1">
      <c r="A255" s="4" t="s">
        <v>1821</v>
      </c>
      <c r="B255" s="4" t="s">
        <v>1822</v>
      </c>
      <c r="C255" s="4" t="s">
        <v>204</v>
      </c>
      <c r="D255" s="5">
        <v>20000000</v>
      </c>
      <c r="E255" s="6">
        <v>1951744000</v>
      </c>
      <c r="F255" s="6">
        <v>0.1187</v>
      </c>
      <c r="G255" s="1"/>
    </row>
    <row r="256" spans="1:7" ht="32.65" customHeight="1">
      <c r="A256" s="4" t="s">
        <v>444</v>
      </c>
      <c r="B256" s="4" t="s">
        <v>445</v>
      </c>
      <c r="C256" s="4" t="s">
        <v>204</v>
      </c>
      <c r="D256" s="5">
        <v>15000000</v>
      </c>
      <c r="E256" s="6">
        <v>1460971500</v>
      </c>
      <c r="F256" s="6">
        <v>8.8800000000000004E-2</v>
      </c>
      <c r="G256" s="1"/>
    </row>
    <row r="257" spans="1:7" ht="32.65" customHeight="1">
      <c r="A257" s="4" t="s">
        <v>1823</v>
      </c>
      <c r="B257" s="4" t="s">
        <v>1824</v>
      </c>
      <c r="C257" s="4" t="s">
        <v>204</v>
      </c>
      <c r="D257" s="5">
        <v>27500000</v>
      </c>
      <c r="E257" s="6">
        <v>2652765500</v>
      </c>
      <c r="F257" s="6">
        <v>0.1613</v>
      </c>
      <c r="G257" s="1"/>
    </row>
    <row r="258" spans="1:7" ht="32.65" customHeight="1">
      <c r="A258" s="4" t="s">
        <v>1825</v>
      </c>
      <c r="B258" s="4" t="s">
        <v>1826</v>
      </c>
      <c r="C258" s="4" t="s">
        <v>204</v>
      </c>
      <c r="D258" s="5">
        <v>15000000</v>
      </c>
      <c r="E258" s="6">
        <v>1458625500</v>
      </c>
      <c r="F258" s="6">
        <v>8.8700000000000001E-2</v>
      </c>
      <c r="G258" s="1"/>
    </row>
    <row r="259" spans="1:7" ht="32.65" customHeight="1">
      <c r="A259" s="4" t="s">
        <v>1827</v>
      </c>
      <c r="B259" s="4" t="s">
        <v>1828</v>
      </c>
      <c r="C259" s="4" t="s">
        <v>204</v>
      </c>
      <c r="D259" s="5">
        <v>15000000</v>
      </c>
      <c r="E259" s="6">
        <v>1446558000</v>
      </c>
      <c r="F259" s="6">
        <v>8.7999999999999995E-2</v>
      </c>
      <c r="G259" s="1"/>
    </row>
    <row r="260" spans="1:7" ht="32.65" customHeight="1">
      <c r="A260" s="4" t="s">
        <v>1829</v>
      </c>
      <c r="B260" s="4" t="s">
        <v>1830</v>
      </c>
      <c r="C260" s="4" t="s">
        <v>204</v>
      </c>
      <c r="D260" s="5">
        <v>20000000</v>
      </c>
      <c r="E260" s="6">
        <v>1949790000</v>
      </c>
      <c r="F260" s="6">
        <v>0.1186</v>
      </c>
      <c r="G260" s="1"/>
    </row>
    <row r="261" spans="1:7" ht="32.65" customHeight="1">
      <c r="A261" s="4" t="s">
        <v>1831</v>
      </c>
      <c r="B261" s="4" t="s">
        <v>1832</v>
      </c>
      <c r="C261" s="4" t="s">
        <v>204</v>
      </c>
      <c r="D261" s="5">
        <v>35000000</v>
      </c>
      <c r="E261" s="6">
        <v>3409147000</v>
      </c>
      <c r="F261" s="6">
        <v>0.20730000000000001</v>
      </c>
      <c r="G261" s="1"/>
    </row>
    <row r="262" spans="1:7" ht="32.65" customHeight="1">
      <c r="A262" s="4" t="s">
        <v>1833</v>
      </c>
      <c r="B262" s="4" t="s">
        <v>1834</v>
      </c>
      <c r="C262" s="4" t="s">
        <v>204</v>
      </c>
      <c r="D262" s="5">
        <v>50000000</v>
      </c>
      <c r="E262" s="6">
        <v>4836680000</v>
      </c>
      <c r="F262" s="6">
        <v>0.29409999999999997</v>
      </c>
      <c r="G262" s="1"/>
    </row>
    <row r="263" spans="1:7" ht="32.65" customHeight="1">
      <c r="A263" s="4" t="s">
        <v>450</v>
      </c>
      <c r="B263" s="4" t="s">
        <v>451</v>
      </c>
      <c r="C263" s="4" t="s">
        <v>204</v>
      </c>
      <c r="D263" s="5">
        <v>15000000</v>
      </c>
      <c r="E263" s="6">
        <v>1459276500</v>
      </c>
      <c r="F263" s="6">
        <v>8.8700000000000001E-2</v>
      </c>
      <c r="G263" s="1"/>
    </row>
    <row r="264" spans="1:7" ht="32.65" customHeight="1">
      <c r="A264" s="4" t="s">
        <v>1835</v>
      </c>
      <c r="B264" s="4" t="s">
        <v>1836</v>
      </c>
      <c r="C264" s="4" t="s">
        <v>204</v>
      </c>
      <c r="D264" s="5">
        <v>7975500</v>
      </c>
      <c r="E264" s="6">
        <v>770001825.45000005</v>
      </c>
      <c r="F264" s="6">
        <v>4.6800000000000001E-2</v>
      </c>
      <c r="G264" s="1"/>
    </row>
    <row r="265" spans="1:7" ht="32.65" customHeight="1">
      <c r="A265" s="4" t="s">
        <v>1837</v>
      </c>
      <c r="B265" s="4" t="s">
        <v>1838</v>
      </c>
      <c r="C265" s="4" t="s">
        <v>204</v>
      </c>
      <c r="D265" s="5">
        <v>5000000</v>
      </c>
      <c r="E265" s="6">
        <v>487067000</v>
      </c>
      <c r="F265" s="6">
        <v>2.9600000000000001E-2</v>
      </c>
      <c r="G265" s="1"/>
    </row>
    <row r="266" spans="1:7" ht="32.65" customHeight="1">
      <c r="A266" s="4" t="s">
        <v>504</v>
      </c>
      <c r="B266" s="4" t="s">
        <v>505</v>
      </c>
      <c r="C266" s="4" t="s">
        <v>204</v>
      </c>
      <c r="D266" s="5">
        <v>10000000</v>
      </c>
      <c r="E266" s="6">
        <v>971378000</v>
      </c>
      <c r="F266" s="6">
        <v>5.91E-2</v>
      </c>
      <c r="G266" s="1"/>
    </row>
    <row r="267" spans="1:7" ht="32.65" customHeight="1">
      <c r="A267" s="4" t="s">
        <v>1839</v>
      </c>
      <c r="B267" s="4" t="s">
        <v>1840</v>
      </c>
      <c r="C267" s="4" t="s">
        <v>204</v>
      </c>
      <c r="D267" s="5">
        <v>6000000</v>
      </c>
      <c r="E267" s="6">
        <v>582754200</v>
      </c>
      <c r="F267" s="6">
        <v>3.5400000000000001E-2</v>
      </c>
      <c r="G267" s="1"/>
    </row>
    <row r="268" spans="1:7" ht="32.65" customHeight="1">
      <c r="A268" s="4" t="s">
        <v>508</v>
      </c>
      <c r="B268" s="4" t="s">
        <v>509</v>
      </c>
      <c r="C268" s="4" t="s">
        <v>204</v>
      </c>
      <c r="D268" s="5">
        <v>15000000</v>
      </c>
      <c r="E268" s="6">
        <v>1461058500</v>
      </c>
      <c r="F268" s="6">
        <v>8.8800000000000004E-2</v>
      </c>
      <c r="G268" s="1"/>
    </row>
    <row r="269" spans="1:7" ht="32.65" customHeight="1">
      <c r="A269" s="4" t="s">
        <v>1841</v>
      </c>
      <c r="B269" s="4" t="s">
        <v>1842</v>
      </c>
      <c r="C269" s="4" t="s">
        <v>204</v>
      </c>
      <c r="D269" s="5">
        <v>15000000</v>
      </c>
      <c r="E269" s="6">
        <v>1449919500</v>
      </c>
      <c r="F269" s="6">
        <v>8.8200000000000001E-2</v>
      </c>
      <c r="G269" s="1"/>
    </row>
    <row r="270" spans="1:7" ht="32.65" customHeight="1">
      <c r="A270" s="4" t="s">
        <v>1843</v>
      </c>
      <c r="B270" s="4" t="s">
        <v>1844</v>
      </c>
      <c r="C270" s="4" t="s">
        <v>204</v>
      </c>
      <c r="D270" s="5">
        <v>15000000</v>
      </c>
      <c r="E270" s="6">
        <v>1464663000</v>
      </c>
      <c r="F270" s="6">
        <v>8.9099999999999999E-2</v>
      </c>
      <c r="G270" s="1"/>
    </row>
    <row r="271" spans="1:7" ht="32.65" customHeight="1">
      <c r="A271" s="4" t="s">
        <v>1845</v>
      </c>
      <c r="B271" s="4" t="s">
        <v>1846</v>
      </c>
      <c r="C271" s="4" t="s">
        <v>204</v>
      </c>
      <c r="D271" s="5">
        <v>7000000</v>
      </c>
      <c r="E271" s="6">
        <v>672546700</v>
      </c>
      <c r="F271" s="6">
        <v>4.0899999999999999E-2</v>
      </c>
      <c r="G271" s="1"/>
    </row>
    <row r="272" spans="1:7" ht="32.65" customHeight="1">
      <c r="A272" s="4" t="s">
        <v>512</v>
      </c>
      <c r="B272" s="4" t="s">
        <v>513</v>
      </c>
      <c r="C272" s="4" t="s">
        <v>204</v>
      </c>
      <c r="D272" s="5">
        <v>15000000</v>
      </c>
      <c r="E272" s="6">
        <v>1464304500</v>
      </c>
      <c r="F272" s="6">
        <v>8.8999999999999996E-2</v>
      </c>
      <c r="G272" s="1"/>
    </row>
    <row r="273" spans="1:7" ht="32.65" customHeight="1">
      <c r="A273" s="4" t="s">
        <v>518</v>
      </c>
      <c r="B273" s="4" t="s">
        <v>519</v>
      </c>
      <c r="C273" s="4" t="s">
        <v>204</v>
      </c>
      <c r="D273" s="5">
        <v>35000000</v>
      </c>
      <c r="E273" s="6">
        <v>3421565000</v>
      </c>
      <c r="F273" s="6">
        <v>0.20799999999999999</v>
      </c>
      <c r="G273" s="1"/>
    </row>
    <row r="274" spans="1:7" ht="32.65" customHeight="1">
      <c r="A274" s="4" t="s">
        <v>520</v>
      </c>
      <c r="B274" s="4" t="s">
        <v>521</v>
      </c>
      <c r="C274" s="4" t="s">
        <v>204</v>
      </c>
      <c r="D274" s="5">
        <v>5000000</v>
      </c>
      <c r="E274" s="6">
        <v>488348000</v>
      </c>
      <c r="F274" s="6">
        <v>2.9700000000000001E-2</v>
      </c>
      <c r="G274" s="1"/>
    </row>
    <row r="275" spans="1:7" ht="32.65" customHeight="1">
      <c r="A275" s="4" t="s">
        <v>522</v>
      </c>
      <c r="B275" s="4" t="s">
        <v>523</v>
      </c>
      <c r="C275" s="4" t="s">
        <v>204</v>
      </c>
      <c r="D275" s="5">
        <v>10000000</v>
      </c>
      <c r="E275" s="6">
        <v>976134000</v>
      </c>
      <c r="F275" s="6">
        <v>5.9400000000000001E-2</v>
      </c>
      <c r="G275" s="1"/>
    </row>
    <row r="276" spans="1:7" ht="32.65" customHeight="1">
      <c r="A276" s="4" t="s">
        <v>524</v>
      </c>
      <c r="B276" s="4" t="s">
        <v>525</v>
      </c>
      <c r="C276" s="4" t="s">
        <v>204</v>
      </c>
      <c r="D276" s="5">
        <v>35000000</v>
      </c>
      <c r="E276" s="6">
        <v>3404628500</v>
      </c>
      <c r="F276" s="6">
        <v>0.20699999999999999</v>
      </c>
      <c r="G276" s="1"/>
    </row>
    <row r="277" spans="1:7" ht="32.65" customHeight="1">
      <c r="A277" s="4" t="s">
        <v>528</v>
      </c>
      <c r="B277" s="4" t="s">
        <v>529</v>
      </c>
      <c r="C277" s="4" t="s">
        <v>204</v>
      </c>
      <c r="D277" s="5">
        <v>15000000</v>
      </c>
      <c r="E277" s="6">
        <v>1457938500</v>
      </c>
      <c r="F277" s="6">
        <v>8.8599999999999998E-2</v>
      </c>
      <c r="G277" s="1"/>
    </row>
    <row r="278" spans="1:7" ht="32.65" customHeight="1">
      <c r="A278" s="4" t="s">
        <v>530</v>
      </c>
      <c r="B278" s="4" t="s">
        <v>531</v>
      </c>
      <c r="C278" s="4" t="s">
        <v>204</v>
      </c>
      <c r="D278" s="5">
        <v>15000000</v>
      </c>
      <c r="E278" s="6">
        <v>1472247000</v>
      </c>
      <c r="F278" s="6">
        <v>8.9499999999999996E-2</v>
      </c>
      <c r="G278" s="1"/>
    </row>
    <row r="279" spans="1:7" ht="32.65" customHeight="1">
      <c r="A279" s="4" t="s">
        <v>1847</v>
      </c>
      <c r="B279" s="4" t="s">
        <v>1848</v>
      </c>
      <c r="C279" s="4" t="s">
        <v>204</v>
      </c>
      <c r="D279" s="5">
        <v>20000000</v>
      </c>
      <c r="E279" s="6">
        <v>1956982000</v>
      </c>
      <c r="F279" s="6">
        <v>0.11899999999999999</v>
      </c>
      <c r="G279" s="1"/>
    </row>
    <row r="280" spans="1:7" ht="32.65" customHeight="1">
      <c r="A280" s="4" t="s">
        <v>1849</v>
      </c>
      <c r="B280" s="4" t="s">
        <v>1850</v>
      </c>
      <c r="C280" s="4" t="s">
        <v>204</v>
      </c>
      <c r="D280" s="5">
        <v>10000000</v>
      </c>
      <c r="E280" s="6">
        <v>978063000</v>
      </c>
      <c r="F280" s="6">
        <v>5.9499999999999997E-2</v>
      </c>
      <c r="G280" s="1"/>
    </row>
    <row r="281" spans="1:7" ht="32.65" customHeight="1">
      <c r="A281" s="4" t="s">
        <v>534</v>
      </c>
      <c r="B281" s="4" t="s">
        <v>535</v>
      </c>
      <c r="C281" s="4" t="s">
        <v>204</v>
      </c>
      <c r="D281" s="5">
        <v>5000000</v>
      </c>
      <c r="E281" s="6">
        <v>490975500</v>
      </c>
      <c r="F281" s="6">
        <v>2.9899999999999999E-2</v>
      </c>
      <c r="G281" s="1"/>
    </row>
    <row r="282" spans="1:7" ht="32.65" customHeight="1">
      <c r="A282" s="4" t="s">
        <v>536</v>
      </c>
      <c r="B282" s="4" t="s">
        <v>537</v>
      </c>
      <c r="C282" s="4" t="s">
        <v>204</v>
      </c>
      <c r="D282" s="5">
        <v>15000000</v>
      </c>
      <c r="E282" s="6">
        <v>1471276500</v>
      </c>
      <c r="F282" s="6">
        <v>8.9499999999999996E-2</v>
      </c>
      <c r="G282" s="1"/>
    </row>
    <row r="283" spans="1:7" ht="32.65" customHeight="1">
      <c r="A283" s="4" t="s">
        <v>1851</v>
      </c>
      <c r="B283" s="4" t="s">
        <v>1852</v>
      </c>
      <c r="C283" s="4" t="s">
        <v>204</v>
      </c>
      <c r="D283" s="5">
        <v>6432700</v>
      </c>
      <c r="E283" s="6">
        <v>627008134.39999998</v>
      </c>
      <c r="F283" s="6">
        <v>3.8100000000000002E-2</v>
      </c>
      <c r="G283" s="1"/>
    </row>
    <row r="284" spans="1:7" ht="32.65" customHeight="1">
      <c r="A284" s="4" t="s">
        <v>1853</v>
      </c>
      <c r="B284" s="4" t="s">
        <v>1854</v>
      </c>
      <c r="C284" s="4" t="s">
        <v>204</v>
      </c>
      <c r="D284" s="5">
        <v>2974400</v>
      </c>
      <c r="E284" s="6">
        <v>290490909.27999997</v>
      </c>
      <c r="F284" s="6">
        <v>1.77E-2</v>
      </c>
      <c r="G284" s="1"/>
    </row>
    <row r="285" spans="1:7" ht="32.65" customHeight="1">
      <c r="A285" s="4" t="s">
        <v>229</v>
      </c>
      <c r="B285" s="4" t="s">
        <v>230</v>
      </c>
      <c r="C285" s="4" t="s">
        <v>204</v>
      </c>
      <c r="D285" s="5">
        <v>151889700</v>
      </c>
      <c r="E285" s="6">
        <v>16688577008.1</v>
      </c>
      <c r="F285" s="6">
        <v>1.0146999999999999</v>
      </c>
      <c r="G285" s="1"/>
    </row>
    <row r="286" spans="1:7" ht="32.65" customHeight="1">
      <c r="A286" s="4" t="s">
        <v>231</v>
      </c>
      <c r="B286" s="4" t="s">
        <v>232</v>
      </c>
      <c r="C286" s="4" t="s">
        <v>204</v>
      </c>
      <c r="D286" s="5">
        <v>1119400</v>
      </c>
      <c r="E286" s="6">
        <v>114603276.48</v>
      </c>
      <c r="F286" s="6">
        <v>7.0000000000000001E-3</v>
      </c>
      <c r="G286" s="1"/>
    </row>
    <row r="287" spans="1:7" ht="32.65" customHeight="1">
      <c r="A287" s="4" t="s">
        <v>233</v>
      </c>
      <c r="B287" s="4" t="s">
        <v>234</v>
      </c>
      <c r="C287" s="4" t="s">
        <v>204</v>
      </c>
      <c r="D287" s="5">
        <v>1300000</v>
      </c>
      <c r="E287" s="6">
        <v>131284530</v>
      </c>
      <c r="F287" s="6">
        <v>8.0000000000000002E-3</v>
      </c>
      <c r="G287" s="1"/>
    </row>
    <row r="288" spans="1:7" ht="32.65" customHeight="1">
      <c r="A288" s="4" t="s">
        <v>235</v>
      </c>
      <c r="B288" s="4" t="s">
        <v>236</v>
      </c>
      <c r="C288" s="4" t="s">
        <v>204</v>
      </c>
      <c r="D288" s="5">
        <v>32980000</v>
      </c>
      <c r="E288" s="6">
        <v>3418380298</v>
      </c>
      <c r="F288" s="6">
        <v>0.20780000000000001</v>
      </c>
      <c r="G288" s="1"/>
    </row>
    <row r="289" spans="1:7" ht="32.65" customHeight="1">
      <c r="A289" s="4" t="s">
        <v>237</v>
      </c>
      <c r="B289" s="4" t="s">
        <v>238</v>
      </c>
      <c r="C289" s="4" t="s">
        <v>204</v>
      </c>
      <c r="D289" s="5">
        <v>117160000</v>
      </c>
      <c r="E289" s="6">
        <v>12594641420</v>
      </c>
      <c r="F289" s="6">
        <v>0.76580000000000004</v>
      </c>
      <c r="G289" s="1"/>
    </row>
    <row r="290" spans="1:7" ht="32.65" customHeight="1">
      <c r="A290" s="4" t="s">
        <v>241</v>
      </c>
      <c r="B290" s="4" t="s">
        <v>242</v>
      </c>
      <c r="C290" s="4" t="s">
        <v>204</v>
      </c>
      <c r="D290" s="5">
        <v>150700</v>
      </c>
      <c r="E290" s="6">
        <v>15678541.67</v>
      </c>
      <c r="F290" s="6">
        <v>1E-3</v>
      </c>
      <c r="G290" s="1"/>
    </row>
    <row r="291" spans="1:7" ht="32.65" customHeight="1">
      <c r="A291" s="4" t="s">
        <v>243</v>
      </c>
      <c r="B291" s="4" t="s">
        <v>244</v>
      </c>
      <c r="C291" s="4" t="s">
        <v>204</v>
      </c>
      <c r="D291" s="5">
        <v>17318300</v>
      </c>
      <c r="E291" s="6">
        <v>1804740043</v>
      </c>
      <c r="F291" s="6">
        <v>0.10970000000000001</v>
      </c>
      <c r="G291" s="1"/>
    </row>
    <row r="292" spans="1:7" ht="32.65" customHeight="1">
      <c r="A292" s="4" t="s">
        <v>245</v>
      </c>
      <c r="B292" s="4" t="s">
        <v>246</v>
      </c>
      <c r="C292" s="4" t="s">
        <v>204</v>
      </c>
      <c r="D292" s="5">
        <v>72818000</v>
      </c>
      <c r="E292" s="6">
        <v>8073149615</v>
      </c>
      <c r="F292" s="6">
        <v>0.4909</v>
      </c>
      <c r="G292" s="1"/>
    </row>
    <row r="293" spans="1:7" ht="32.65" customHeight="1">
      <c r="A293" s="4" t="s">
        <v>247</v>
      </c>
      <c r="B293" s="4" t="s">
        <v>248</v>
      </c>
      <c r="C293" s="4" t="s">
        <v>204</v>
      </c>
      <c r="D293" s="5">
        <v>77277300</v>
      </c>
      <c r="E293" s="6">
        <v>8317085328.4499998</v>
      </c>
      <c r="F293" s="6">
        <v>0.50570000000000004</v>
      </c>
      <c r="G293" s="1"/>
    </row>
    <row r="294" spans="1:7" ht="32.65" customHeight="1">
      <c r="A294" s="4" t="s">
        <v>1855</v>
      </c>
      <c r="B294" s="4" t="s">
        <v>1856</v>
      </c>
      <c r="C294" s="4" t="s">
        <v>204</v>
      </c>
      <c r="D294" s="5">
        <v>2300000</v>
      </c>
      <c r="E294" s="6">
        <v>247857890</v>
      </c>
      <c r="F294" s="6">
        <v>1.5100000000000001E-2</v>
      </c>
      <c r="G294" s="1"/>
    </row>
    <row r="295" spans="1:7" ht="32.65" customHeight="1">
      <c r="A295" s="4" t="s">
        <v>249</v>
      </c>
      <c r="B295" s="4" t="s">
        <v>250</v>
      </c>
      <c r="C295" s="4" t="s">
        <v>204</v>
      </c>
      <c r="D295" s="5">
        <v>30264000</v>
      </c>
      <c r="E295" s="6">
        <v>3212090824.8000002</v>
      </c>
      <c r="F295" s="6">
        <v>0.1953</v>
      </c>
      <c r="G295" s="1"/>
    </row>
    <row r="296" spans="1:7" ht="32.65" customHeight="1">
      <c r="A296" s="4" t="s">
        <v>251</v>
      </c>
      <c r="B296" s="4" t="s">
        <v>252</v>
      </c>
      <c r="C296" s="4" t="s">
        <v>204</v>
      </c>
      <c r="D296" s="5">
        <v>57913700</v>
      </c>
      <c r="E296" s="6">
        <v>6728158845.7200003</v>
      </c>
      <c r="F296" s="6">
        <v>0.40910000000000002</v>
      </c>
      <c r="G296" s="1"/>
    </row>
    <row r="297" spans="1:7" ht="32.65" customHeight="1">
      <c r="A297" s="4" t="s">
        <v>253</v>
      </c>
      <c r="B297" s="4" t="s">
        <v>254</v>
      </c>
      <c r="C297" s="4" t="s">
        <v>204</v>
      </c>
      <c r="D297" s="5">
        <v>14272000</v>
      </c>
      <c r="E297" s="6">
        <v>1437037689.5999999</v>
      </c>
      <c r="F297" s="6">
        <v>8.7400000000000005E-2</v>
      </c>
      <c r="G297" s="1"/>
    </row>
    <row r="298" spans="1:7" ht="32.65" customHeight="1">
      <c r="A298" s="4" t="s">
        <v>255</v>
      </c>
      <c r="B298" s="4" t="s">
        <v>256</v>
      </c>
      <c r="C298" s="4" t="s">
        <v>204</v>
      </c>
      <c r="D298" s="5">
        <v>55412000</v>
      </c>
      <c r="E298" s="6">
        <v>6120249858.8000002</v>
      </c>
      <c r="F298" s="6">
        <v>0.37209999999999999</v>
      </c>
      <c r="G298" s="1"/>
    </row>
    <row r="299" spans="1:7" ht="32.65" customHeight="1">
      <c r="A299" s="4" t="s">
        <v>1857</v>
      </c>
      <c r="B299" s="4" t="s">
        <v>1858</v>
      </c>
      <c r="C299" s="4" t="s">
        <v>204</v>
      </c>
      <c r="D299" s="5">
        <v>7180000</v>
      </c>
      <c r="E299" s="6">
        <v>737402514</v>
      </c>
      <c r="F299" s="6">
        <v>4.48E-2</v>
      </c>
      <c r="G299" s="1"/>
    </row>
    <row r="300" spans="1:7" ht="32.65" customHeight="1">
      <c r="A300" s="4" t="s">
        <v>257</v>
      </c>
      <c r="B300" s="4" t="s">
        <v>258</v>
      </c>
      <c r="C300" s="4" t="s">
        <v>204</v>
      </c>
      <c r="D300" s="5">
        <v>60435700</v>
      </c>
      <c r="E300" s="6">
        <v>6725605005.21</v>
      </c>
      <c r="F300" s="6">
        <v>0.40889999999999999</v>
      </c>
      <c r="G300" s="1"/>
    </row>
    <row r="301" spans="1:7" ht="32.65" customHeight="1">
      <c r="A301" s="4" t="s">
        <v>259</v>
      </c>
      <c r="B301" s="4" t="s">
        <v>260</v>
      </c>
      <c r="C301" s="4" t="s">
        <v>204</v>
      </c>
      <c r="D301" s="5">
        <v>78703000</v>
      </c>
      <c r="E301" s="6">
        <v>9529382850.8999996</v>
      </c>
      <c r="F301" s="6">
        <v>0.57940000000000003</v>
      </c>
      <c r="G301" s="1"/>
    </row>
    <row r="302" spans="1:7" ht="32.65" customHeight="1">
      <c r="A302" s="4" t="s">
        <v>540</v>
      </c>
      <c r="B302" s="4" t="s">
        <v>541</v>
      </c>
      <c r="C302" s="4" t="s">
        <v>204</v>
      </c>
      <c r="D302" s="5">
        <v>25000000</v>
      </c>
      <c r="E302" s="6">
        <v>2457210000</v>
      </c>
      <c r="F302" s="6">
        <v>0.14940000000000001</v>
      </c>
      <c r="G302" s="1"/>
    </row>
    <row r="303" spans="1:7" ht="32.65" customHeight="1">
      <c r="A303" s="4" t="s">
        <v>1859</v>
      </c>
      <c r="B303" s="4" t="s">
        <v>1860</v>
      </c>
      <c r="C303" s="4" t="s">
        <v>204</v>
      </c>
      <c r="D303" s="5">
        <v>25000000</v>
      </c>
      <c r="E303" s="6">
        <v>2466460000</v>
      </c>
      <c r="F303" s="6">
        <v>0.15</v>
      </c>
      <c r="G303" s="1"/>
    </row>
    <row r="304" spans="1:7" ht="32.65" customHeight="1">
      <c r="A304" s="4" t="s">
        <v>542</v>
      </c>
      <c r="B304" s="4" t="s">
        <v>543</v>
      </c>
      <c r="C304" s="4" t="s">
        <v>204</v>
      </c>
      <c r="D304" s="5">
        <v>5000000</v>
      </c>
      <c r="E304" s="6">
        <v>493019500</v>
      </c>
      <c r="F304" s="6">
        <v>0.03</v>
      </c>
      <c r="G304" s="1"/>
    </row>
    <row r="305" spans="1:7" ht="32.65" customHeight="1">
      <c r="A305" s="4" t="s">
        <v>1861</v>
      </c>
      <c r="B305" s="4" t="s">
        <v>1862</v>
      </c>
      <c r="C305" s="4" t="s">
        <v>204</v>
      </c>
      <c r="D305" s="5">
        <v>8000000</v>
      </c>
      <c r="E305" s="6">
        <v>777225600</v>
      </c>
      <c r="F305" s="6">
        <v>4.7300000000000002E-2</v>
      </c>
      <c r="G305" s="1"/>
    </row>
    <row r="306" spans="1:7" ht="32.65" customHeight="1">
      <c r="A306" s="4" t="s">
        <v>544</v>
      </c>
      <c r="B306" s="4" t="s">
        <v>545</v>
      </c>
      <c r="C306" s="4" t="s">
        <v>204</v>
      </c>
      <c r="D306" s="5">
        <v>9000000</v>
      </c>
      <c r="E306" s="6">
        <v>885647700</v>
      </c>
      <c r="F306" s="6">
        <v>5.3900000000000003E-2</v>
      </c>
      <c r="G306" s="1"/>
    </row>
    <row r="307" spans="1:7" ht="32.65" customHeight="1">
      <c r="A307" s="4" t="s">
        <v>1863</v>
      </c>
      <c r="B307" s="4" t="s">
        <v>1864</v>
      </c>
      <c r="C307" s="4" t="s">
        <v>204</v>
      </c>
      <c r="D307" s="5">
        <v>25000000</v>
      </c>
      <c r="E307" s="6">
        <v>2438357500</v>
      </c>
      <c r="F307" s="6">
        <v>0.14829999999999999</v>
      </c>
      <c r="G307" s="1"/>
    </row>
    <row r="308" spans="1:7" ht="32.65" customHeight="1">
      <c r="A308" s="4" t="s">
        <v>1865</v>
      </c>
      <c r="B308" s="4" t="s">
        <v>1866</v>
      </c>
      <c r="C308" s="4" t="s">
        <v>204</v>
      </c>
      <c r="D308" s="5">
        <v>7500000</v>
      </c>
      <c r="E308" s="6">
        <v>738256500</v>
      </c>
      <c r="F308" s="6">
        <v>4.4900000000000002E-2</v>
      </c>
      <c r="G308" s="1"/>
    </row>
    <row r="309" spans="1:7" ht="32.65" customHeight="1">
      <c r="A309" s="4" t="s">
        <v>1867</v>
      </c>
      <c r="B309" s="4" t="s">
        <v>1868</v>
      </c>
      <c r="C309" s="4" t="s">
        <v>204</v>
      </c>
      <c r="D309" s="5">
        <v>3875000</v>
      </c>
      <c r="E309" s="6">
        <v>382489237.5</v>
      </c>
      <c r="F309" s="6">
        <v>2.3300000000000001E-2</v>
      </c>
      <c r="G309" s="1"/>
    </row>
    <row r="310" spans="1:7" ht="32.65" customHeight="1">
      <c r="A310" s="4" t="s">
        <v>1869</v>
      </c>
      <c r="B310" s="4" t="s">
        <v>1870</v>
      </c>
      <c r="C310" s="4" t="s">
        <v>204</v>
      </c>
      <c r="D310" s="5">
        <v>25000000</v>
      </c>
      <c r="E310" s="6">
        <v>2467590000</v>
      </c>
      <c r="F310" s="6">
        <v>0.15</v>
      </c>
      <c r="G310" s="1"/>
    </row>
    <row r="311" spans="1:7" ht="32.65" customHeight="1">
      <c r="A311" s="4" t="s">
        <v>550</v>
      </c>
      <c r="B311" s="4" t="s">
        <v>551</v>
      </c>
      <c r="C311" s="4" t="s">
        <v>204</v>
      </c>
      <c r="D311" s="5">
        <v>20000000</v>
      </c>
      <c r="E311" s="6">
        <v>1973350000</v>
      </c>
      <c r="F311" s="6">
        <v>0.12</v>
      </c>
      <c r="G311" s="1"/>
    </row>
    <row r="312" spans="1:7" ht="32.65" customHeight="1">
      <c r="A312" s="4" t="s">
        <v>552</v>
      </c>
      <c r="B312" s="4" t="s">
        <v>553</v>
      </c>
      <c r="C312" s="4" t="s">
        <v>204</v>
      </c>
      <c r="D312" s="5">
        <v>13222600</v>
      </c>
      <c r="E312" s="6">
        <v>1303425728.5599999</v>
      </c>
      <c r="F312" s="6">
        <v>7.9299999999999995E-2</v>
      </c>
      <c r="G312" s="1"/>
    </row>
    <row r="313" spans="1:7" ht="32.65" customHeight="1">
      <c r="A313" s="4" t="s">
        <v>1871</v>
      </c>
      <c r="B313" s="4" t="s">
        <v>1872</v>
      </c>
      <c r="C313" s="4" t="s">
        <v>204</v>
      </c>
      <c r="D313" s="5">
        <v>19356400</v>
      </c>
      <c r="E313" s="6">
        <v>1898816384.6400001</v>
      </c>
      <c r="F313" s="6">
        <v>0.11550000000000001</v>
      </c>
      <c r="G313" s="1"/>
    </row>
    <row r="314" spans="1:7" ht="32.65" customHeight="1">
      <c r="A314" s="4" t="s">
        <v>556</v>
      </c>
      <c r="B314" s="4" t="s">
        <v>557</v>
      </c>
      <c r="C314" s="4" t="s">
        <v>204</v>
      </c>
      <c r="D314" s="5">
        <v>65000000</v>
      </c>
      <c r="E314" s="6">
        <v>6417749000</v>
      </c>
      <c r="F314" s="6">
        <v>0.39019999999999999</v>
      </c>
      <c r="G314" s="1"/>
    </row>
    <row r="315" spans="1:7" ht="32.65" customHeight="1">
      <c r="A315" s="4" t="s">
        <v>1873</v>
      </c>
      <c r="B315" s="4" t="s">
        <v>1874</v>
      </c>
      <c r="C315" s="4" t="s">
        <v>204</v>
      </c>
      <c r="D315" s="5">
        <v>20000000</v>
      </c>
      <c r="E315" s="6">
        <v>1963768000</v>
      </c>
      <c r="F315" s="6">
        <v>0.11940000000000001</v>
      </c>
      <c r="G315" s="1"/>
    </row>
    <row r="316" spans="1:7" ht="32.65" customHeight="1">
      <c r="A316" s="4" t="s">
        <v>1875</v>
      </c>
      <c r="B316" s="4" t="s">
        <v>1876</v>
      </c>
      <c r="C316" s="4" t="s">
        <v>204</v>
      </c>
      <c r="D316" s="5">
        <v>25000000</v>
      </c>
      <c r="E316" s="6">
        <v>2476110000</v>
      </c>
      <c r="F316" s="6">
        <v>0.15060000000000001</v>
      </c>
      <c r="G316" s="1"/>
    </row>
    <row r="317" spans="1:7" ht="32.65" customHeight="1">
      <c r="A317" s="4" t="s">
        <v>1877</v>
      </c>
      <c r="B317" s="4" t="s">
        <v>1878</v>
      </c>
      <c r="C317" s="4" t="s">
        <v>204</v>
      </c>
      <c r="D317" s="5">
        <v>25000000</v>
      </c>
      <c r="E317" s="6">
        <v>2472750000</v>
      </c>
      <c r="F317" s="6">
        <v>0.15040000000000001</v>
      </c>
      <c r="G317" s="1"/>
    </row>
    <row r="318" spans="1:7" ht="32.65" customHeight="1">
      <c r="A318" s="4" t="s">
        <v>1879</v>
      </c>
      <c r="B318" s="4" t="s">
        <v>1880</v>
      </c>
      <c r="C318" s="4" t="s">
        <v>204</v>
      </c>
      <c r="D318" s="5">
        <v>8335600</v>
      </c>
      <c r="E318" s="6">
        <v>824720929.75999999</v>
      </c>
      <c r="F318" s="6">
        <v>5.0099999999999999E-2</v>
      </c>
      <c r="G318" s="1"/>
    </row>
    <row r="319" spans="1:7" ht="32.65" customHeight="1">
      <c r="A319" s="4" t="s">
        <v>1881</v>
      </c>
      <c r="B319" s="4" t="s">
        <v>1882</v>
      </c>
      <c r="C319" s="4" t="s">
        <v>204</v>
      </c>
      <c r="D319" s="5">
        <v>16802300</v>
      </c>
      <c r="E319" s="6">
        <v>1659989949.4200001</v>
      </c>
      <c r="F319" s="6">
        <v>0.1009</v>
      </c>
      <c r="G319" s="1"/>
    </row>
    <row r="320" spans="1:7" ht="32.65" customHeight="1">
      <c r="A320" s="4" t="s">
        <v>1883</v>
      </c>
      <c r="B320" s="4" t="s">
        <v>1884</v>
      </c>
      <c r="C320" s="4" t="s">
        <v>204</v>
      </c>
      <c r="D320" s="5">
        <v>25000000</v>
      </c>
      <c r="E320" s="6">
        <v>2475745000</v>
      </c>
      <c r="F320" s="6">
        <v>0.15049999999999999</v>
      </c>
      <c r="G320" s="1"/>
    </row>
    <row r="321" spans="1:7" ht="32.65" customHeight="1">
      <c r="A321" s="4" t="s">
        <v>562</v>
      </c>
      <c r="B321" s="4" t="s">
        <v>563</v>
      </c>
      <c r="C321" s="4" t="s">
        <v>204</v>
      </c>
      <c r="D321" s="5">
        <v>4000000</v>
      </c>
      <c r="E321" s="6">
        <v>398937200</v>
      </c>
      <c r="F321" s="6">
        <v>2.4299999999999999E-2</v>
      </c>
      <c r="G321" s="1"/>
    </row>
    <row r="322" spans="1:7" ht="32.65" customHeight="1">
      <c r="A322" s="4" t="s">
        <v>564</v>
      </c>
      <c r="B322" s="4" t="s">
        <v>565</v>
      </c>
      <c r="C322" s="4" t="s">
        <v>204</v>
      </c>
      <c r="D322" s="5">
        <v>5000000</v>
      </c>
      <c r="E322" s="6">
        <v>494384000</v>
      </c>
      <c r="F322" s="6">
        <v>3.0099999999999998E-2</v>
      </c>
      <c r="G322" s="1"/>
    </row>
    <row r="323" spans="1:7" ht="32.65" customHeight="1">
      <c r="A323" s="4" t="s">
        <v>1885</v>
      </c>
      <c r="B323" s="4" t="s">
        <v>1886</v>
      </c>
      <c r="C323" s="4" t="s">
        <v>204</v>
      </c>
      <c r="D323" s="5">
        <v>15759000</v>
      </c>
      <c r="E323" s="6">
        <v>1558784150.0999999</v>
      </c>
      <c r="F323" s="6">
        <v>9.4799999999999995E-2</v>
      </c>
      <c r="G323" s="1"/>
    </row>
    <row r="324" spans="1:7" ht="32.65" customHeight="1">
      <c r="A324" s="4" t="s">
        <v>566</v>
      </c>
      <c r="B324" s="4" t="s">
        <v>567</v>
      </c>
      <c r="C324" s="4" t="s">
        <v>204</v>
      </c>
      <c r="D324" s="5">
        <v>33000000</v>
      </c>
      <c r="E324" s="6">
        <v>3291423300</v>
      </c>
      <c r="F324" s="6">
        <v>0.2001</v>
      </c>
      <c r="G324" s="1"/>
    </row>
    <row r="325" spans="1:7" ht="32.65" customHeight="1">
      <c r="A325" s="4" t="s">
        <v>640</v>
      </c>
      <c r="B325" s="4" t="s">
        <v>641</v>
      </c>
      <c r="C325" s="4" t="s">
        <v>204</v>
      </c>
      <c r="D325" s="5">
        <v>10000000</v>
      </c>
      <c r="E325" s="6">
        <v>992423000</v>
      </c>
      <c r="F325" s="6">
        <v>6.0299999999999999E-2</v>
      </c>
      <c r="G325" s="1"/>
    </row>
    <row r="326" spans="1:7" ht="32.65" customHeight="1">
      <c r="A326" s="4" t="s">
        <v>1887</v>
      </c>
      <c r="B326" s="4" t="s">
        <v>1888</v>
      </c>
      <c r="C326" s="4" t="s">
        <v>204</v>
      </c>
      <c r="D326" s="5">
        <v>20000000</v>
      </c>
      <c r="E326" s="6">
        <v>1990922000</v>
      </c>
      <c r="F326" s="6">
        <v>0.1211</v>
      </c>
      <c r="G326" s="1"/>
    </row>
    <row r="327" spans="1:7" ht="32.65" customHeight="1">
      <c r="A327" s="4" t="s">
        <v>1889</v>
      </c>
      <c r="B327" s="4" t="s">
        <v>1890</v>
      </c>
      <c r="C327" s="4" t="s">
        <v>204</v>
      </c>
      <c r="D327" s="5">
        <v>20000000</v>
      </c>
      <c r="E327" s="6">
        <v>1983892000</v>
      </c>
      <c r="F327" s="6">
        <v>0.1206</v>
      </c>
      <c r="G327" s="1"/>
    </row>
    <row r="328" spans="1:7" ht="32.65" customHeight="1">
      <c r="A328" s="4" t="s">
        <v>1891</v>
      </c>
      <c r="B328" s="4" t="s">
        <v>1892</v>
      </c>
      <c r="C328" s="4" t="s">
        <v>204</v>
      </c>
      <c r="D328" s="5">
        <v>15000000</v>
      </c>
      <c r="E328" s="6">
        <v>1481286000</v>
      </c>
      <c r="F328" s="6">
        <v>9.01E-2</v>
      </c>
      <c r="G328" s="1"/>
    </row>
    <row r="329" spans="1:7" ht="32.65" customHeight="1">
      <c r="A329" s="4" t="s">
        <v>644</v>
      </c>
      <c r="B329" s="4" t="s">
        <v>645</v>
      </c>
      <c r="C329" s="4" t="s">
        <v>204</v>
      </c>
      <c r="D329" s="5">
        <v>10000000</v>
      </c>
      <c r="E329" s="6">
        <v>991939000</v>
      </c>
      <c r="F329" s="6">
        <v>6.0299999999999999E-2</v>
      </c>
      <c r="G329" s="1"/>
    </row>
    <row r="330" spans="1:7" ht="32.65" customHeight="1">
      <c r="A330" s="4" t="s">
        <v>1893</v>
      </c>
      <c r="B330" s="4" t="s">
        <v>1894</v>
      </c>
      <c r="C330" s="4" t="s">
        <v>204</v>
      </c>
      <c r="D330" s="5">
        <v>7500000</v>
      </c>
      <c r="E330" s="6">
        <v>744058500</v>
      </c>
      <c r="F330" s="6">
        <v>4.5199999999999997E-2</v>
      </c>
      <c r="G330" s="1"/>
    </row>
    <row r="331" spans="1:7" ht="32.65" customHeight="1">
      <c r="A331" s="4" t="s">
        <v>1895</v>
      </c>
      <c r="B331" s="4" t="s">
        <v>1896</v>
      </c>
      <c r="C331" s="4" t="s">
        <v>204</v>
      </c>
      <c r="D331" s="5">
        <v>30000000</v>
      </c>
      <c r="E331" s="6">
        <v>2977380000</v>
      </c>
      <c r="F331" s="6">
        <v>0.18099999999999999</v>
      </c>
      <c r="G331" s="1"/>
    </row>
    <row r="332" spans="1:7" ht="32.65" customHeight="1">
      <c r="A332" s="4" t="s">
        <v>652</v>
      </c>
      <c r="B332" s="4" t="s">
        <v>653</v>
      </c>
      <c r="C332" s="4" t="s">
        <v>204</v>
      </c>
      <c r="D332" s="5">
        <v>15000000</v>
      </c>
      <c r="E332" s="6">
        <v>1480279500</v>
      </c>
      <c r="F332" s="6">
        <v>0.09</v>
      </c>
      <c r="G332" s="1"/>
    </row>
    <row r="333" spans="1:7" ht="32.65" customHeight="1">
      <c r="A333" s="4" t="s">
        <v>654</v>
      </c>
      <c r="B333" s="4" t="s">
        <v>655</v>
      </c>
      <c r="C333" s="4" t="s">
        <v>204</v>
      </c>
      <c r="D333" s="5">
        <v>3312900</v>
      </c>
      <c r="E333" s="6">
        <v>329724654.75</v>
      </c>
      <c r="F333" s="6">
        <v>0.02</v>
      </c>
      <c r="G333" s="1"/>
    </row>
    <row r="334" spans="1:7" ht="32.65" customHeight="1">
      <c r="A334" s="4" t="s">
        <v>1897</v>
      </c>
      <c r="B334" s="4" t="s">
        <v>1898</v>
      </c>
      <c r="C334" s="4" t="s">
        <v>204</v>
      </c>
      <c r="D334" s="5">
        <v>3500000</v>
      </c>
      <c r="E334" s="6">
        <v>350174300</v>
      </c>
      <c r="F334" s="6">
        <v>2.1299999999999999E-2</v>
      </c>
      <c r="G334" s="1"/>
    </row>
    <row r="335" spans="1:7" ht="32.65" customHeight="1">
      <c r="A335" s="4" t="s">
        <v>656</v>
      </c>
      <c r="B335" s="4" t="s">
        <v>657</v>
      </c>
      <c r="C335" s="4" t="s">
        <v>204</v>
      </c>
      <c r="D335" s="5">
        <v>12900000</v>
      </c>
      <c r="E335" s="6">
        <v>1277072910</v>
      </c>
      <c r="F335" s="6">
        <v>7.7700000000000005E-2</v>
      </c>
      <c r="G335" s="1"/>
    </row>
    <row r="336" spans="1:7" ht="32.65" customHeight="1">
      <c r="A336" s="4" t="s">
        <v>1899</v>
      </c>
      <c r="B336" s="4" t="s">
        <v>1900</v>
      </c>
      <c r="C336" s="4" t="s">
        <v>204</v>
      </c>
      <c r="D336" s="5">
        <v>20000000</v>
      </c>
      <c r="E336" s="6">
        <v>1985986000</v>
      </c>
      <c r="F336" s="6">
        <v>0.1208</v>
      </c>
      <c r="G336" s="1"/>
    </row>
    <row r="337" spans="1:7" ht="32.65" customHeight="1">
      <c r="A337" s="4" t="s">
        <v>1901</v>
      </c>
      <c r="B337" s="4" t="s">
        <v>1902</v>
      </c>
      <c r="C337" s="4" t="s">
        <v>204</v>
      </c>
      <c r="D337" s="5">
        <v>10000000</v>
      </c>
      <c r="E337" s="6">
        <v>989014000</v>
      </c>
      <c r="F337" s="6">
        <v>6.0100000000000001E-2</v>
      </c>
      <c r="G337" s="1"/>
    </row>
    <row r="338" spans="1:7" ht="32.65" customHeight="1">
      <c r="A338" s="4" t="s">
        <v>1903</v>
      </c>
      <c r="B338" s="4" t="s">
        <v>1904</v>
      </c>
      <c r="C338" s="4" t="s">
        <v>204</v>
      </c>
      <c r="D338" s="5">
        <v>25000000</v>
      </c>
      <c r="E338" s="6">
        <v>2487715000</v>
      </c>
      <c r="F338" s="6">
        <v>0.15129999999999999</v>
      </c>
      <c r="G338" s="1"/>
    </row>
    <row r="339" spans="1:7" ht="32.65" customHeight="1">
      <c r="A339" s="4" t="s">
        <v>1905</v>
      </c>
      <c r="B339" s="4" t="s">
        <v>1906</v>
      </c>
      <c r="C339" s="4" t="s">
        <v>204</v>
      </c>
      <c r="D339" s="5">
        <v>10000000</v>
      </c>
      <c r="E339" s="6">
        <v>1001927000</v>
      </c>
      <c r="F339" s="6">
        <v>6.0900000000000003E-2</v>
      </c>
      <c r="G339" s="1"/>
    </row>
    <row r="340" spans="1:7" ht="32.65" customHeight="1">
      <c r="A340" s="4" t="s">
        <v>664</v>
      </c>
      <c r="B340" s="4" t="s">
        <v>665</v>
      </c>
      <c r="C340" s="4" t="s">
        <v>204</v>
      </c>
      <c r="D340" s="5">
        <v>15000000</v>
      </c>
      <c r="E340" s="6">
        <v>1492489500</v>
      </c>
      <c r="F340" s="6">
        <v>9.0700000000000003E-2</v>
      </c>
      <c r="G340" s="1"/>
    </row>
    <row r="341" spans="1:7" ht="32.65" customHeight="1">
      <c r="A341" s="4" t="s">
        <v>1907</v>
      </c>
      <c r="B341" s="4" t="s">
        <v>1908</v>
      </c>
      <c r="C341" s="4" t="s">
        <v>204</v>
      </c>
      <c r="D341" s="5">
        <v>25000000</v>
      </c>
      <c r="E341" s="6">
        <v>2492487500</v>
      </c>
      <c r="F341" s="6">
        <v>0.15160000000000001</v>
      </c>
      <c r="G341" s="1"/>
    </row>
    <row r="342" spans="1:7" ht="32.65" customHeight="1">
      <c r="A342" s="4" t="s">
        <v>1909</v>
      </c>
      <c r="B342" s="4" t="s">
        <v>1910</v>
      </c>
      <c r="C342" s="4" t="s">
        <v>204</v>
      </c>
      <c r="D342" s="5">
        <v>5000000</v>
      </c>
      <c r="E342" s="6">
        <v>502036000</v>
      </c>
      <c r="F342" s="6">
        <v>3.0499999999999999E-2</v>
      </c>
      <c r="G342" s="1"/>
    </row>
    <row r="343" spans="1:7" ht="32.65" customHeight="1">
      <c r="A343" s="4" t="s">
        <v>670</v>
      </c>
      <c r="B343" s="4" t="s">
        <v>671</v>
      </c>
      <c r="C343" s="4" t="s">
        <v>204</v>
      </c>
      <c r="D343" s="5">
        <v>5000000</v>
      </c>
      <c r="E343" s="6">
        <v>499851000</v>
      </c>
      <c r="F343" s="6">
        <v>3.04E-2</v>
      </c>
      <c r="G343" s="1"/>
    </row>
    <row r="344" spans="1:7" ht="32.65" customHeight="1">
      <c r="A344" s="4" t="s">
        <v>1911</v>
      </c>
      <c r="B344" s="4" t="s">
        <v>1912</v>
      </c>
      <c r="C344" s="4" t="s">
        <v>204</v>
      </c>
      <c r="D344" s="5">
        <v>20000000</v>
      </c>
      <c r="E344" s="6">
        <v>2003006000</v>
      </c>
      <c r="F344" s="6">
        <v>0.12180000000000001</v>
      </c>
      <c r="G344" s="1"/>
    </row>
    <row r="345" spans="1:7" ht="32.65" customHeight="1">
      <c r="A345" s="4" t="s">
        <v>672</v>
      </c>
      <c r="B345" s="4" t="s">
        <v>673</v>
      </c>
      <c r="C345" s="4" t="s">
        <v>204</v>
      </c>
      <c r="D345" s="5">
        <v>15000000</v>
      </c>
      <c r="E345" s="6">
        <v>1499070000</v>
      </c>
      <c r="F345" s="6">
        <v>9.11E-2</v>
      </c>
      <c r="G345" s="1"/>
    </row>
    <row r="346" spans="1:7" ht="32.65" customHeight="1">
      <c r="A346" s="4" t="s">
        <v>674</v>
      </c>
      <c r="B346" s="4" t="s">
        <v>675</v>
      </c>
      <c r="C346" s="4" t="s">
        <v>204</v>
      </c>
      <c r="D346" s="5">
        <v>35000000</v>
      </c>
      <c r="E346" s="6">
        <v>3504840500</v>
      </c>
      <c r="F346" s="6">
        <v>0.21310000000000001</v>
      </c>
      <c r="G346" s="1"/>
    </row>
    <row r="347" spans="1:7" ht="32.65" customHeight="1">
      <c r="A347" s="4" t="s">
        <v>676</v>
      </c>
      <c r="B347" s="4" t="s">
        <v>677</v>
      </c>
      <c r="C347" s="4" t="s">
        <v>204</v>
      </c>
      <c r="D347" s="5">
        <v>2500000</v>
      </c>
      <c r="E347" s="6">
        <v>252683500</v>
      </c>
      <c r="F347" s="6">
        <v>1.54E-2</v>
      </c>
      <c r="G347" s="1"/>
    </row>
    <row r="348" spans="1:7" ht="32.65" customHeight="1">
      <c r="A348" s="4" t="s">
        <v>678</v>
      </c>
      <c r="B348" s="4" t="s">
        <v>679</v>
      </c>
      <c r="C348" s="4" t="s">
        <v>204</v>
      </c>
      <c r="D348" s="5">
        <v>4593400</v>
      </c>
      <c r="E348" s="6">
        <v>463275625.12</v>
      </c>
      <c r="F348" s="6">
        <v>2.8199999999999999E-2</v>
      </c>
      <c r="G348" s="1"/>
    </row>
    <row r="349" spans="1:7" ht="32.65" customHeight="1">
      <c r="A349" s="4" t="s">
        <v>680</v>
      </c>
      <c r="B349" s="4" t="s">
        <v>681</v>
      </c>
      <c r="C349" s="4" t="s">
        <v>204</v>
      </c>
      <c r="D349" s="5">
        <v>2500000</v>
      </c>
      <c r="E349" s="6">
        <v>252133750</v>
      </c>
      <c r="F349" s="6">
        <v>1.5299999999999999E-2</v>
      </c>
      <c r="G349" s="1"/>
    </row>
    <row r="350" spans="1:7" ht="32.65" customHeight="1">
      <c r="A350" s="4" t="s">
        <v>1913</v>
      </c>
      <c r="B350" s="4" t="s">
        <v>1914</v>
      </c>
      <c r="C350" s="4" t="s">
        <v>204</v>
      </c>
      <c r="D350" s="5">
        <v>348900</v>
      </c>
      <c r="E350" s="6">
        <v>35236283.25</v>
      </c>
      <c r="F350" s="6">
        <v>2.0999999999999999E-3</v>
      </c>
      <c r="G350" s="1"/>
    </row>
    <row r="351" spans="1:7" ht="32.65" customHeight="1">
      <c r="A351" s="4" t="s">
        <v>1915</v>
      </c>
      <c r="B351" s="4" t="s">
        <v>1916</v>
      </c>
      <c r="C351" s="4" t="s">
        <v>204</v>
      </c>
      <c r="D351" s="5">
        <v>7500000</v>
      </c>
      <c r="E351" s="6">
        <v>757576500</v>
      </c>
      <c r="F351" s="6">
        <v>4.6100000000000002E-2</v>
      </c>
      <c r="G351" s="1"/>
    </row>
    <row r="352" spans="1:7" ht="32.65" customHeight="1">
      <c r="A352" s="4" t="s">
        <v>684</v>
      </c>
      <c r="B352" s="4" t="s">
        <v>685</v>
      </c>
      <c r="C352" s="4" t="s">
        <v>204</v>
      </c>
      <c r="D352" s="5">
        <v>2500000</v>
      </c>
      <c r="E352" s="6">
        <v>252501000</v>
      </c>
      <c r="F352" s="6">
        <v>1.54E-2</v>
      </c>
      <c r="G352" s="1"/>
    </row>
    <row r="353" spans="1:7" ht="32.65" customHeight="1">
      <c r="A353" s="4" t="s">
        <v>1917</v>
      </c>
      <c r="B353" s="4" t="s">
        <v>1918</v>
      </c>
      <c r="C353" s="4" t="s">
        <v>204</v>
      </c>
      <c r="D353" s="5">
        <v>25000000</v>
      </c>
      <c r="E353" s="6">
        <v>2530865000</v>
      </c>
      <c r="F353" s="6">
        <v>0.15390000000000001</v>
      </c>
      <c r="G353" s="1"/>
    </row>
    <row r="354" spans="1:7" ht="32.65" customHeight="1">
      <c r="A354" s="4" t="s">
        <v>686</v>
      </c>
      <c r="B354" s="4" t="s">
        <v>687</v>
      </c>
      <c r="C354" s="4" t="s">
        <v>204</v>
      </c>
      <c r="D354" s="5">
        <v>1500000</v>
      </c>
      <c r="E354" s="6">
        <v>151867500</v>
      </c>
      <c r="F354" s="6">
        <v>9.1999999999999998E-3</v>
      </c>
      <c r="G354" s="1"/>
    </row>
    <row r="355" spans="1:7" ht="32.65" customHeight="1">
      <c r="A355" s="4" t="s">
        <v>688</v>
      </c>
      <c r="B355" s="4" t="s">
        <v>689</v>
      </c>
      <c r="C355" s="4" t="s">
        <v>204</v>
      </c>
      <c r="D355" s="5">
        <v>3000000</v>
      </c>
      <c r="E355" s="6">
        <v>303810300</v>
      </c>
      <c r="F355" s="6">
        <v>1.8499999999999999E-2</v>
      </c>
      <c r="G355" s="1"/>
    </row>
    <row r="356" spans="1:7" ht="32.65" customHeight="1">
      <c r="A356" s="4" t="s">
        <v>1919</v>
      </c>
      <c r="B356" s="4" t="s">
        <v>1920</v>
      </c>
      <c r="C356" s="4" t="s">
        <v>204</v>
      </c>
      <c r="D356" s="5">
        <v>5000000</v>
      </c>
      <c r="E356" s="6">
        <v>506621000</v>
      </c>
      <c r="F356" s="6">
        <v>3.0800000000000001E-2</v>
      </c>
      <c r="G356" s="1"/>
    </row>
    <row r="357" spans="1:7" ht="32.65" customHeight="1">
      <c r="A357" s="4" t="s">
        <v>1921</v>
      </c>
      <c r="B357" s="4" t="s">
        <v>1922</v>
      </c>
      <c r="C357" s="4" t="s">
        <v>204</v>
      </c>
      <c r="D357" s="5">
        <v>3205000</v>
      </c>
      <c r="E357" s="6">
        <v>325028985.5</v>
      </c>
      <c r="F357" s="6">
        <v>1.9800000000000002E-2</v>
      </c>
      <c r="G357" s="1"/>
    </row>
    <row r="358" spans="1:7" ht="32.65" customHeight="1">
      <c r="A358" s="4" t="s">
        <v>696</v>
      </c>
      <c r="B358" s="4" t="s">
        <v>697</v>
      </c>
      <c r="C358" s="4" t="s">
        <v>204</v>
      </c>
      <c r="D358" s="5">
        <v>19000000</v>
      </c>
      <c r="E358" s="6">
        <v>1926634200</v>
      </c>
      <c r="F358" s="6">
        <v>0.1171</v>
      </c>
      <c r="G358" s="1"/>
    </row>
    <row r="359" spans="1:7" ht="32.65" customHeight="1">
      <c r="A359" s="4" t="s">
        <v>1923</v>
      </c>
      <c r="B359" s="4" t="s">
        <v>1924</v>
      </c>
      <c r="C359" s="4" t="s">
        <v>204</v>
      </c>
      <c r="D359" s="5">
        <v>3379900</v>
      </c>
      <c r="E359" s="6">
        <v>345858407.19999999</v>
      </c>
      <c r="F359" s="6">
        <v>2.1000000000000001E-2</v>
      </c>
      <c r="G359" s="1"/>
    </row>
    <row r="360" spans="1:7" ht="32.65" customHeight="1">
      <c r="A360" s="4" t="s">
        <v>1925</v>
      </c>
      <c r="B360" s="4" t="s">
        <v>1926</v>
      </c>
      <c r="C360" s="4" t="s">
        <v>204</v>
      </c>
      <c r="D360" s="5">
        <v>10000000</v>
      </c>
      <c r="E360" s="6">
        <v>1032012000</v>
      </c>
      <c r="F360" s="6">
        <v>6.2799999999999995E-2</v>
      </c>
      <c r="G360" s="1"/>
    </row>
    <row r="361" spans="1:7" ht="32.65" customHeight="1">
      <c r="A361" s="4" t="s">
        <v>1927</v>
      </c>
      <c r="B361" s="4" t="s">
        <v>1928</v>
      </c>
      <c r="C361" s="4" t="s">
        <v>204</v>
      </c>
      <c r="D361" s="5">
        <v>1269600</v>
      </c>
      <c r="E361" s="6">
        <v>128948955.36</v>
      </c>
      <c r="F361" s="6">
        <v>7.7999999999999996E-3</v>
      </c>
      <c r="G361" s="1"/>
    </row>
    <row r="362" spans="1:7" ht="32.65" customHeight="1">
      <c r="A362" s="4" t="s">
        <v>702</v>
      </c>
      <c r="B362" s="4" t="s">
        <v>703</v>
      </c>
      <c r="C362" s="4" t="s">
        <v>204</v>
      </c>
      <c r="D362" s="5">
        <v>15000000</v>
      </c>
      <c r="E362" s="6">
        <v>1528500000</v>
      </c>
      <c r="F362" s="6">
        <v>9.2899999999999996E-2</v>
      </c>
      <c r="G362" s="1"/>
    </row>
    <row r="363" spans="1:7" ht="32.65" customHeight="1">
      <c r="A363" s="4" t="s">
        <v>1929</v>
      </c>
      <c r="B363" s="4" t="s">
        <v>1930</v>
      </c>
      <c r="C363" s="4" t="s">
        <v>204</v>
      </c>
      <c r="D363" s="5">
        <v>12500000</v>
      </c>
      <c r="E363" s="6">
        <v>1269708750</v>
      </c>
      <c r="F363" s="6">
        <v>7.7200000000000005E-2</v>
      </c>
      <c r="G363" s="1"/>
    </row>
    <row r="364" spans="1:7" ht="32.65" customHeight="1">
      <c r="A364" s="4" t="s">
        <v>1931</v>
      </c>
      <c r="B364" s="4" t="s">
        <v>1932</v>
      </c>
      <c r="C364" s="4" t="s">
        <v>204</v>
      </c>
      <c r="D364" s="5">
        <v>15000000</v>
      </c>
      <c r="E364" s="6">
        <v>1527300000</v>
      </c>
      <c r="F364" s="6">
        <v>9.2899999999999996E-2</v>
      </c>
      <c r="G364" s="1"/>
    </row>
    <row r="365" spans="1:7" ht="32.65" customHeight="1">
      <c r="A365" s="4" t="s">
        <v>1933</v>
      </c>
      <c r="B365" s="4" t="s">
        <v>1934</v>
      </c>
      <c r="C365" s="4" t="s">
        <v>204</v>
      </c>
      <c r="D365" s="5">
        <v>24207000</v>
      </c>
      <c r="E365" s="6">
        <v>2482771589.4000001</v>
      </c>
      <c r="F365" s="6">
        <v>0.151</v>
      </c>
      <c r="G365" s="1"/>
    </row>
    <row r="366" spans="1:7" ht="32.65" customHeight="1">
      <c r="A366" s="4" t="s">
        <v>267</v>
      </c>
      <c r="B366" s="4" t="s">
        <v>268</v>
      </c>
      <c r="C366" s="4" t="s">
        <v>204</v>
      </c>
      <c r="D366" s="5">
        <v>10000000</v>
      </c>
      <c r="E366" s="6">
        <v>1022839000</v>
      </c>
      <c r="F366" s="6">
        <v>6.2199999999999998E-2</v>
      </c>
      <c r="G366" s="1"/>
    </row>
    <row r="367" spans="1:7" ht="32.65" customHeight="1">
      <c r="A367" s="4" t="s">
        <v>269</v>
      </c>
      <c r="B367" s="4" t="s">
        <v>270</v>
      </c>
      <c r="C367" s="4" t="s">
        <v>204</v>
      </c>
      <c r="D367" s="5">
        <v>10000000</v>
      </c>
      <c r="E367" s="6">
        <v>1022475000</v>
      </c>
      <c r="F367" s="6">
        <v>6.2199999999999998E-2</v>
      </c>
      <c r="G367" s="1"/>
    </row>
    <row r="368" spans="1:7" ht="32.65" customHeight="1">
      <c r="A368" s="4" t="s">
        <v>271</v>
      </c>
      <c r="B368" s="4" t="s">
        <v>272</v>
      </c>
      <c r="C368" s="4" t="s">
        <v>204</v>
      </c>
      <c r="D368" s="5">
        <v>10000000</v>
      </c>
      <c r="E368" s="6">
        <v>1037190000</v>
      </c>
      <c r="F368" s="6">
        <v>6.3100000000000003E-2</v>
      </c>
      <c r="G368" s="1"/>
    </row>
    <row r="369" spans="1:7" ht="32.65" customHeight="1">
      <c r="A369" s="4" t="s">
        <v>273</v>
      </c>
      <c r="B369" s="4" t="s">
        <v>274</v>
      </c>
      <c r="C369" s="4" t="s">
        <v>204</v>
      </c>
      <c r="D369" s="5">
        <v>7000000</v>
      </c>
      <c r="E369" s="6">
        <v>710880100</v>
      </c>
      <c r="F369" s="6">
        <v>4.3200000000000002E-2</v>
      </c>
      <c r="G369" s="1"/>
    </row>
    <row r="370" spans="1:7" ht="32.65" customHeight="1">
      <c r="A370" s="4" t="s">
        <v>1935</v>
      </c>
      <c r="B370" s="4" t="s">
        <v>1936</v>
      </c>
      <c r="C370" s="4" t="s">
        <v>204</v>
      </c>
      <c r="D370" s="5">
        <v>7500000</v>
      </c>
      <c r="E370" s="6">
        <v>763265250</v>
      </c>
      <c r="F370" s="6">
        <v>4.6399999999999997E-2</v>
      </c>
      <c r="G370" s="1"/>
    </row>
    <row r="371" spans="1:7" ht="32.65" customHeight="1">
      <c r="A371" s="4" t="s">
        <v>1937</v>
      </c>
      <c r="B371" s="4" t="s">
        <v>1938</v>
      </c>
      <c r="C371" s="4" t="s">
        <v>204</v>
      </c>
      <c r="D371" s="5">
        <v>10000000</v>
      </c>
      <c r="E371" s="6">
        <v>1014969000</v>
      </c>
      <c r="F371" s="6">
        <v>6.1699999999999998E-2</v>
      </c>
      <c r="G371" s="1"/>
    </row>
    <row r="372" spans="1:7" ht="32.65" customHeight="1">
      <c r="A372" s="4" t="s">
        <v>1939</v>
      </c>
      <c r="B372" s="4" t="s">
        <v>1940</v>
      </c>
      <c r="C372" s="4" t="s">
        <v>204</v>
      </c>
      <c r="D372" s="5">
        <v>2500000</v>
      </c>
      <c r="E372" s="6">
        <v>255290250</v>
      </c>
      <c r="F372" s="6">
        <v>1.55E-2</v>
      </c>
      <c r="G372" s="1"/>
    </row>
    <row r="373" spans="1:7" ht="32.65" customHeight="1">
      <c r="A373" s="4" t="s">
        <v>275</v>
      </c>
      <c r="B373" s="4" t="s">
        <v>276</v>
      </c>
      <c r="C373" s="4" t="s">
        <v>204</v>
      </c>
      <c r="D373" s="5">
        <v>10000000</v>
      </c>
      <c r="E373" s="6">
        <v>1030315000</v>
      </c>
      <c r="F373" s="6">
        <v>6.2600000000000003E-2</v>
      </c>
      <c r="G373" s="1"/>
    </row>
    <row r="374" spans="1:7" ht="32.65" customHeight="1">
      <c r="A374" s="4" t="s">
        <v>277</v>
      </c>
      <c r="B374" s="4" t="s">
        <v>278</v>
      </c>
      <c r="C374" s="4" t="s">
        <v>204</v>
      </c>
      <c r="D374" s="5">
        <v>1500000</v>
      </c>
      <c r="E374" s="6">
        <v>152747700</v>
      </c>
      <c r="F374" s="6">
        <v>9.2999999999999992E-3</v>
      </c>
      <c r="G374" s="1"/>
    </row>
    <row r="375" spans="1:7" ht="32.65" customHeight="1">
      <c r="A375" s="4" t="s">
        <v>1941</v>
      </c>
      <c r="B375" s="4" t="s">
        <v>1942</v>
      </c>
      <c r="C375" s="4" t="s">
        <v>204</v>
      </c>
      <c r="D375" s="5">
        <v>2500000</v>
      </c>
      <c r="E375" s="6">
        <v>254178750</v>
      </c>
      <c r="F375" s="6">
        <v>1.55E-2</v>
      </c>
      <c r="G375" s="1"/>
    </row>
    <row r="376" spans="1:7" ht="32.65" customHeight="1">
      <c r="A376" s="4" t="s">
        <v>1943</v>
      </c>
      <c r="B376" s="4" t="s">
        <v>1944</v>
      </c>
      <c r="C376" s="4" t="s">
        <v>204</v>
      </c>
      <c r="D376" s="5">
        <v>7500000</v>
      </c>
      <c r="E376" s="6">
        <v>780190500</v>
      </c>
      <c r="F376" s="6">
        <v>4.7399999999999998E-2</v>
      </c>
      <c r="G376" s="1"/>
    </row>
    <row r="377" spans="1:7" ht="32.65" customHeight="1">
      <c r="A377" s="4" t="s">
        <v>279</v>
      </c>
      <c r="B377" s="4" t="s">
        <v>280</v>
      </c>
      <c r="C377" s="4" t="s">
        <v>204</v>
      </c>
      <c r="D377" s="5">
        <v>15000000</v>
      </c>
      <c r="E377" s="6">
        <v>1529878500</v>
      </c>
      <c r="F377" s="6">
        <v>9.2999999999999999E-2</v>
      </c>
      <c r="G377" s="1"/>
    </row>
    <row r="378" spans="1:7" ht="32.65" customHeight="1">
      <c r="A378" s="4" t="s">
        <v>1945</v>
      </c>
      <c r="B378" s="4" t="s">
        <v>1946</v>
      </c>
      <c r="C378" s="4" t="s">
        <v>204</v>
      </c>
      <c r="D378" s="5">
        <v>7500000</v>
      </c>
      <c r="E378" s="6">
        <v>769520250</v>
      </c>
      <c r="F378" s="6">
        <v>4.6800000000000001E-2</v>
      </c>
      <c r="G378" s="1"/>
    </row>
    <row r="379" spans="1:7" ht="32.65" customHeight="1">
      <c r="A379" s="4" t="s">
        <v>1947</v>
      </c>
      <c r="B379" s="4" t="s">
        <v>1948</v>
      </c>
      <c r="C379" s="4" t="s">
        <v>204</v>
      </c>
      <c r="D379" s="5">
        <v>10000000</v>
      </c>
      <c r="E379" s="6">
        <v>1029435000</v>
      </c>
      <c r="F379" s="6">
        <v>6.2600000000000003E-2</v>
      </c>
      <c r="G379" s="1"/>
    </row>
    <row r="380" spans="1:7" ht="32.65" customHeight="1">
      <c r="A380" s="4" t="s">
        <v>1949</v>
      </c>
      <c r="B380" s="4" t="s">
        <v>1950</v>
      </c>
      <c r="C380" s="4" t="s">
        <v>204</v>
      </c>
      <c r="D380" s="5">
        <v>10000000</v>
      </c>
      <c r="E380" s="6">
        <v>1024347000</v>
      </c>
      <c r="F380" s="6">
        <v>6.2300000000000001E-2</v>
      </c>
      <c r="G380" s="1"/>
    </row>
    <row r="381" spans="1:7" ht="32.65" customHeight="1">
      <c r="A381" s="4" t="s">
        <v>1951</v>
      </c>
      <c r="B381" s="4" t="s">
        <v>1952</v>
      </c>
      <c r="C381" s="4" t="s">
        <v>204</v>
      </c>
      <c r="D381" s="5">
        <v>3000000</v>
      </c>
      <c r="E381" s="6">
        <v>305924400</v>
      </c>
      <c r="F381" s="6">
        <v>1.8599999999999998E-2</v>
      </c>
      <c r="G381" s="1"/>
    </row>
    <row r="382" spans="1:7" ht="32.65" customHeight="1">
      <c r="A382" s="4" t="s">
        <v>285</v>
      </c>
      <c r="B382" s="4" t="s">
        <v>286</v>
      </c>
      <c r="C382" s="4" t="s">
        <v>204</v>
      </c>
      <c r="D382" s="5">
        <v>600000</v>
      </c>
      <c r="E382" s="6">
        <v>61005780</v>
      </c>
      <c r="F382" s="6">
        <v>3.7000000000000002E-3</v>
      </c>
      <c r="G382" s="1"/>
    </row>
    <row r="383" spans="1:7" ht="32.65" customHeight="1">
      <c r="A383" s="4" t="s">
        <v>1953</v>
      </c>
      <c r="B383" s="4" t="s">
        <v>1954</v>
      </c>
      <c r="C383" s="4" t="s">
        <v>204</v>
      </c>
      <c r="D383" s="5">
        <v>2500000</v>
      </c>
      <c r="E383" s="6">
        <v>257099750</v>
      </c>
      <c r="F383" s="6">
        <v>1.5599999999999999E-2</v>
      </c>
      <c r="G383" s="1"/>
    </row>
    <row r="384" spans="1:7" ht="32.65" customHeight="1">
      <c r="A384" s="4" t="s">
        <v>1955</v>
      </c>
      <c r="B384" s="4" t="s">
        <v>1956</v>
      </c>
      <c r="C384" s="4" t="s">
        <v>204</v>
      </c>
      <c r="D384" s="5">
        <v>7352500</v>
      </c>
      <c r="E384" s="6">
        <v>750514525.25</v>
      </c>
      <c r="F384" s="6">
        <v>4.5600000000000002E-2</v>
      </c>
      <c r="G384" s="1"/>
    </row>
    <row r="385" spans="1:7" ht="32.65" customHeight="1">
      <c r="A385" s="4" t="s">
        <v>289</v>
      </c>
      <c r="B385" s="4" t="s">
        <v>290</v>
      </c>
      <c r="C385" s="4" t="s">
        <v>204</v>
      </c>
      <c r="D385" s="5">
        <v>38000000</v>
      </c>
      <c r="E385" s="6">
        <v>3935424400</v>
      </c>
      <c r="F385" s="6">
        <v>0.23930000000000001</v>
      </c>
      <c r="G385" s="1"/>
    </row>
    <row r="386" spans="1:7" ht="32.65" customHeight="1">
      <c r="A386" s="4" t="s">
        <v>291</v>
      </c>
      <c r="B386" s="4" t="s">
        <v>292</v>
      </c>
      <c r="C386" s="4" t="s">
        <v>204</v>
      </c>
      <c r="D386" s="5">
        <v>25000000</v>
      </c>
      <c r="E386" s="6">
        <v>2561080000</v>
      </c>
      <c r="F386" s="6">
        <v>0.15570000000000001</v>
      </c>
      <c r="G386" s="1"/>
    </row>
    <row r="387" spans="1:7" ht="32.65" customHeight="1">
      <c r="A387" s="4" t="s">
        <v>1957</v>
      </c>
      <c r="B387" s="4" t="s">
        <v>1958</v>
      </c>
      <c r="C387" s="4" t="s">
        <v>204</v>
      </c>
      <c r="D387" s="5">
        <v>3500000</v>
      </c>
      <c r="E387" s="6">
        <v>359130100</v>
      </c>
      <c r="F387" s="6">
        <v>2.18E-2</v>
      </c>
      <c r="G387" s="1"/>
    </row>
    <row r="388" spans="1:7" ht="32.65" customHeight="1">
      <c r="A388" s="4" t="s">
        <v>299</v>
      </c>
      <c r="B388" s="4" t="s">
        <v>300</v>
      </c>
      <c r="C388" s="4" t="s">
        <v>204</v>
      </c>
      <c r="D388" s="5">
        <v>1386700</v>
      </c>
      <c r="E388" s="6">
        <v>140799139.18000001</v>
      </c>
      <c r="F388" s="6">
        <v>8.6E-3</v>
      </c>
      <c r="G388" s="1"/>
    </row>
    <row r="389" spans="1:7" ht="32.65" customHeight="1">
      <c r="A389" s="4" t="s">
        <v>301</v>
      </c>
      <c r="B389" s="4" t="s">
        <v>302</v>
      </c>
      <c r="C389" s="4" t="s">
        <v>204</v>
      </c>
      <c r="D389" s="5">
        <v>1157600</v>
      </c>
      <c r="E389" s="6">
        <v>117366517.28</v>
      </c>
      <c r="F389" s="6">
        <v>7.1000000000000004E-3</v>
      </c>
      <c r="G389" s="1"/>
    </row>
    <row r="390" spans="1:7" ht="32.65" customHeight="1">
      <c r="A390" s="4" t="s">
        <v>303</v>
      </c>
      <c r="B390" s="4" t="s">
        <v>304</v>
      </c>
      <c r="C390" s="4" t="s">
        <v>204</v>
      </c>
      <c r="D390" s="5">
        <v>500000</v>
      </c>
      <c r="E390" s="6">
        <v>50942100</v>
      </c>
      <c r="F390" s="6">
        <v>3.0999999999999999E-3</v>
      </c>
      <c r="G390" s="1"/>
    </row>
    <row r="391" spans="1:7" ht="32.65" customHeight="1">
      <c r="A391" s="4" t="s">
        <v>1959</v>
      </c>
      <c r="B391" s="4" t="s">
        <v>1960</v>
      </c>
      <c r="C391" s="4" t="s">
        <v>204</v>
      </c>
      <c r="D391" s="5">
        <v>5500000</v>
      </c>
      <c r="E391" s="6">
        <v>573410750</v>
      </c>
      <c r="F391" s="6">
        <v>3.49E-2</v>
      </c>
      <c r="G391" s="1"/>
    </row>
    <row r="392" spans="1:7" ht="32.65" customHeight="1">
      <c r="A392" s="4" t="s">
        <v>307</v>
      </c>
      <c r="B392" s="4" t="s">
        <v>308</v>
      </c>
      <c r="C392" s="4" t="s">
        <v>204</v>
      </c>
      <c r="D392" s="5">
        <v>2000000</v>
      </c>
      <c r="E392" s="6">
        <v>204323800</v>
      </c>
      <c r="F392" s="6">
        <v>1.24E-2</v>
      </c>
      <c r="G392" s="1"/>
    </row>
    <row r="393" spans="1:7" ht="32.65" customHeight="1">
      <c r="A393" s="4" t="s">
        <v>311</v>
      </c>
      <c r="B393" s="4" t="s">
        <v>312</v>
      </c>
      <c r="C393" s="4" t="s">
        <v>204</v>
      </c>
      <c r="D393" s="5">
        <v>6000000</v>
      </c>
      <c r="E393" s="6">
        <v>618545400</v>
      </c>
      <c r="F393" s="6">
        <v>3.7600000000000001E-2</v>
      </c>
      <c r="G393" s="1"/>
    </row>
    <row r="394" spans="1:7" ht="32.65" customHeight="1">
      <c r="A394" s="4" t="s">
        <v>313</v>
      </c>
      <c r="B394" s="4" t="s">
        <v>314</v>
      </c>
      <c r="C394" s="4" t="s">
        <v>204</v>
      </c>
      <c r="D394" s="5">
        <v>30000000</v>
      </c>
      <c r="E394" s="6">
        <v>3082953000</v>
      </c>
      <c r="F394" s="6">
        <v>0.1875</v>
      </c>
      <c r="G394" s="1"/>
    </row>
    <row r="395" spans="1:7" ht="32.65" customHeight="1">
      <c r="A395" s="4" t="s">
        <v>1961</v>
      </c>
      <c r="B395" s="4" t="s">
        <v>1962</v>
      </c>
      <c r="C395" s="4" t="s">
        <v>204</v>
      </c>
      <c r="D395" s="5">
        <v>10000000</v>
      </c>
      <c r="E395" s="6">
        <v>1025140000</v>
      </c>
      <c r="F395" s="6">
        <v>6.2300000000000001E-2</v>
      </c>
      <c r="G395" s="1"/>
    </row>
    <row r="396" spans="1:7" ht="32.65" customHeight="1">
      <c r="A396" s="4" t="s">
        <v>1963</v>
      </c>
      <c r="B396" s="4" t="s">
        <v>1964</v>
      </c>
      <c r="C396" s="4" t="s">
        <v>204</v>
      </c>
      <c r="D396" s="5">
        <v>9500000</v>
      </c>
      <c r="E396" s="6">
        <v>973244600</v>
      </c>
      <c r="F396" s="6">
        <v>5.9200000000000003E-2</v>
      </c>
      <c r="G396" s="1"/>
    </row>
    <row r="397" spans="1:7" ht="32.65" customHeight="1">
      <c r="A397" s="4" t="s">
        <v>1965</v>
      </c>
      <c r="B397" s="4" t="s">
        <v>1966</v>
      </c>
      <c r="C397" s="4" t="s">
        <v>204</v>
      </c>
      <c r="D397" s="5">
        <v>25000</v>
      </c>
      <c r="E397" s="6">
        <v>2538262.5</v>
      </c>
      <c r="F397" s="6">
        <v>2.0000000000000001E-4</v>
      </c>
      <c r="G397" s="1"/>
    </row>
    <row r="398" spans="1:7" ht="32.65" customHeight="1">
      <c r="A398" s="4" t="s">
        <v>1967</v>
      </c>
      <c r="B398" s="4" t="s">
        <v>1968</v>
      </c>
      <c r="C398" s="4" t="s">
        <v>204</v>
      </c>
      <c r="D398" s="5">
        <v>2000000</v>
      </c>
      <c r="E398" s="6">
        <v>205424000</v>
      </c>
      <c r="F398" s="6">
        <v>1.2500000000000001E-2</v>
      </c>
      <c r="G398" s="1"/>
    </row>
    <row r="399" spans="1:7" ht="32.65" customHeight="1">
      <c r="A399" s="4" t="s">
        <v>317</v>
      </c>
      <c r="B399" s="4" t="s">
        <v>318</v>
      </c>
      <c r="C399" s="4" t="s">
        <v>204</v>
      </c>
      <c r="D399" s="5">
        <v>7649400</v>
      </c>
      <c r="E399" s="6">
        <v>786208391.75999999</v>
      </c>
      <c r="F399" s="6">
        <v>4.7800000000000002E-2</v>
      </c>
      <c r="G399" s="1"/>
    </row>
    <row r="400" spans="1:7" ht="32.65" customHeight="1">
      <c r="A400" s="4" t="s">
        <v>1969</v>
      </c>
      <c r="B400" s="4" t="s">
        <v>1970</v>
      </c>
      <c r="C400" s="4" t="s">
        <v>204</v>
      </c>
      <c r="D400" s="5">
        <v>1000000</v>
      </c>
      <c r="E400" s="6">
        <v>101980900</v>
      </c>
      <c r="F400" s="6">
        <v>6.1999999999999998E-3</v>
      </c>
      <c r="G400" s="1"/>
    </row>
    <row r="401" spans="1:7" ht="32.65" customHeight="1">
      <c r="A401" s="4" t="s">
        <v>1971</v>
      </c>
      <c r="B401" s="4" t="s">
        <v>1972</v>
      </c>
      <c r="C401" s="4" t="s">
        <v>204</v>
      </c>
      <c r="D401" s="5">
        <v>5000000</v>
      </c>
      <c r="E401" s="6">
        <v>517094000</v>
      </c>
      <c r="F401" s="6">
        <v>3.1399999999999997E-2</v>
      </c>
      <c r="G401" s="1"/>
    </row>
    <row r="402" spans="1:7" ht="32.65" customHeight="1">
      <c r="A402" s="4" t="s">
        <v>325</v>
      </c>
      <c r="B402" s="4" t="s">
        <v>326</v>
      </c>
      <c r="C402" s="4" t="s">
        <v>204</v>
      </c>
      <c r="D402" s="5">
        <v>7746000</v>
      </c>
      <c r="E402" s="6">
        <v>797857365</v>
      </c>
      <c r="F402" s="6">
        <v>4.8500000000000001E-2</v>
      </c>
      <c r="G402" s="1"/>
    </row>
    <row r="403" spans="1:7" ht="32.65" customHeight="1">
      <c r="A403" s="4" t="s">
        <v>1973</v>
      </c>
      <c r="B403" s="4" t="s">
        <v>1974</v>
      </c>
      <c r="C403" s="4" t="s">
        <v>204</v>
      </c>
      <c r="D403" s="5">
        <v>2150000</v>
      </c>
      <c r="E403" s="6">
        <v>218234890</v>
      </c>
      <c r="F403" s="6">
        <v>1.3299999999999999E-2</v>
      </c>
      <c r="G403" s="1"/>
    </row>
    <row r="404" spans="1:7" ht="32.65" customHeight="1">
      <c r="A404" s="4" t="s">
        <v>1975</v>
      </c>
      <c r="B404" s="4" t="s">
        <v>1976</v>
      </c>
      <c r="C404" s="4" t="s">
        <v>204</v>
      </c>
      <c r="D404" s="5">
        <v>9500000</v>
      </c>
      <c r="E404" s="6">
        <v>979533600</v>
      </c>
      <c r="F404" s="6">
        <v>5.96E-2</v>
      </c>
      <c r="G404" s="1"/>
    </row>
    <row r="405" spans="1:7" ht="32.65" customHeight="1">
      <c r="A405" s="4" t="s">
        <v>331</v>
      </c>
      <c r="B405" s="4" t="s">
        <v>332</v>
      </c>
      <c r="C405" s="4" t="s">
        <v>204</v>
      </c>
      <c r="D405" s="5">
        <v>1739000</v>
      </c>
      <c r="E405" s="6">
        <v>177221316.09999999</v>
      </c>
      <c r="F405" s="6">
        <v>1.0800000000000001E-2</v>
      </c>
      <c r="G405" s="1"/>
    </row>
    <row r="406" spans="1:7" ht="32.65" customHeight="1">
      <c r="A406" s="4" t="s">
        <v>1977</v>
      </c>
      <c r="B406" s="4" t="s">
        <v>1978</v>
      </c>
      <c r="C406" s="4" t="s">
        <v>204</v>
      </c>
      <c r="D406" s="5">
        <v>274500</v>
      </c>
      <c r="E406" s="6">
        <v>27937072.800000001</v>
      </c>
      <c r="F406" s="6">
        <v>1.6999999999999999E-3</v>
      </c>
      <c r="G406" s="1"/>
    </row>
    <row r="407" spans="1:7" ht="32.65" customHeight="1">
      <c r="A407" s="4" t="s">
        <v>1979</v>
      </c>
      <c r="B407" s="4" t="s">
        <v>1980</v>
      </c>
      <c r="C407" s="4" t="s">
        <v>204</v>
      </c>
      <c r="D407" s="5">
        <v>12500000</v>
      </c>
      <c r="E407" s="6">
        <v>1292491250</v>
      </c>
      <c r="F407" s="6">
        <v>7.8600000000000003E-2</v>
      </c>
      <c r="G407" s="1"/>
    </row>
    <row r="408" spans="1:7" ht="32.65" customHeight="1">
      <c r="A408" s="4" t="s">
        <v>1981</v>
      </c>
      <c r="B408" s="4" t="s">
        <v>1982</v>
      </c>
      <c r="C408" s="4" t="s">
        <v>204</v>
      </c>
      <c r="D408" s="5">
        <v>2000000</v>
      </c>
      <c r="E408" s="6">
        <v>206515000</v>
      </c>
      <c r="F408" s="6">
        <v>1.26E-2</v>
      </c>
      <c r="G408" s="1"/>
    </row>
    <row r="409" spans="1:7" ht="32.65" customHeight="1">
      <c r="A409" s="4" t="s">
        <v>337</v>
      </c>
      <c r="B409" s="4" t="s">
        <v>338</v>
      </c>
      <c r="C409" s="4" t="s">
        <v>204</v>
      </c>
      <c r="D409" s="5">
        <v>5192000</v>
      </c>
      <c r="E409" s="6">
        <v>529805698.39999998</v>
      </c>
      <c r="F409" s="6">
        <v>3.2199999999999999E-2</v>
      </c>
      <c r="G409" s="1"/>
    </row>
    <row r="410" spans="1:7" ht="32.65" customHeight="1">
      <c r="A410" s="4" t="s">
        <v>1983</v>
      </c>
      <c r="B410" s="4" t="s">
        <v>1984</v>
      </c>
      <c r="C410" s="4" t="s">
        <v>204</v>
      </c>
      <c r="D410" s="5">
        <v>10000000</v>
      </c>
      <c r="E410" s="6">
        <v>1036357000</v>
      </c>
      <c r="F410" s="6">
        <v>6.3E-2</v>
      </c>
      <c r="G410" s="1"/>
    </row>
    <row r="411" spans="1:7" ht="32.65" customHeight="1">
      <c r="A411" s="4" t="s">
        <v>1985</v>
      </c>
      <c r="B411" s="4" t="s">
        <v>1986</v>
      </c>
      <c r="C411" s="4" t="s">
        <v>204</v>
      </c>
      <c r="D411" s="5">
        <v>1751800</v>
      </c>
      <c r="E411" s="6">
        <v>180850751.78</v>
      </c>
      <c r="F411" s="6">
        <v>1.0999999999999999E-2</v>
      </c>
      <c r="G411" s="1"/>
    </row>
    <row r="412" spans="1:7" ht="32.65" customHeight="1">
      <c r="A412" s="4" t="s">
        <v>1987</v>
      </c>
      <c r="B412" s="4" t="s">
        <v>1988</v>
      </c>
      <c r="C412" s="4" t="s">
        <v>204</v>
      </c>
      <c r="D412" s="5">
        <v>5000000</v>
      </c>
      <c r="E412" s="6">
        <v>518362500</v>
      </c>
      <c r="F412" s="6">
        <v>3.15E-2</v>
      </c>
      <c r="G412" s="1"/>
    </row>
    <row r="413" spans="1:7" ht="32.65" customHeight="1">
      <c r="A413" s="4" t="s">
        <v>339</v>
      </c>
      <c r="B413" s="4" t="s">
        <v>340</v>
      </c>
      <c r="C413" s="4" t="s">
        <v>204</v>
      </c>
      <c r="D413" s="5">
        <v>1030000</v>
      </c>
      <c r="E413" s="6">
        <v>104767068</v>
      </c>
      <c r="F413" s="6">
        <v>6.4000000000000003E-3</v>
      </c>
      <c r="G413" s="1"/>
    </row>
    <row r="414" spans="1:7" ht="32.65" customHeight="1">
      <c r="A414" s="4" t="s">
        <v>341</v>
      </c>
      <c r="B414" s="4" t="s">
        <v>342</v>
      </c>
      <c r="C414" s="4" t="s">
        <v>204</v>
      </c>
      <c r="D414" s="5">
        <v>500000</v>
      </c>
      <c r="E414" s="6">
        <v>51064250</v>
      </c>
      <c r="F414" s="6">
        <v>3.0999999999999999E-3</v>
      </c>
      <c r="G414" s="1"/>
    </row>
    <row r="415" spans="1:7" ht="32.65" customHeight="1">
      <c r="A415" s="4" t="s">
        <v>1989</v>
      </c>
      <c r="B415" s="4" t="s">
        <v>1990</v>
      </c>
      <c r="C415" s="4" t="s">
        <v>204</v>
      </c>
      <c r="D415" s="5">
        <v>1503000</v>
      </c>
      <c r="E415" s="6">
        <v>155633545.80000001</v>
      </c>
      <c r="F415" s="6">
        <v>9.4999999999999998E-3</v>
      </c>
      <c r="G415" s="1"/>
    </row>
    <row r="416" spans="1:7" ht="32.65" customHeight="1">
      <c r="A416" s="4" t="s">
        <v>1991</v>
      </c>
      <c r="B416" s="4" t="s">
        <v>1992</v>
      </c>
      <c r="C416" s="4" t="s">
        <v>204</v>
      </c>
      <c r="D416" s="5">
        <v>4000000</v>
      </c>
      <c r="E416" s="6">
        <v>414935600</v>
      </c>
      <c r="F416" s="6">
        <v>2.52E-2</v>
      </c>
      <c r="G416" s="1"/>
    </row>
    <row r="417" spans="1:7" ht="32.65" customHeight="1">
      <c r="A417" s="4" t="s">
        <v>347</v>
      </c>
      <c r="B417" s="4" t="s">
        <v>348</v>
      </c>
      <c r="C417" s="4" t="s">
        <v>204</v>
      </c>
      <c r="D417" s="5">
        <v>2000000</v>
      </c>
      <c r="E417" s="6">
        <v>203460600</v>
      </c>
      <c r="F417" s="6">
        <v>1.24E-2</v>
      </c>
      <c r="G417" s="1"/>
    </row>
    <row r="418" spans="1:7" ht="32.65" customHeight="1">
      <c r="A418" s="4" t="s">
        <v>1993</v>
      </c>
      <c r="B418" s="4" t="s">
        <v>1994</v>
      </c>
      <c r="C418" s="4" t="s">
        <v>204</v>
      </c>
      <c r="D418" s="5">
        <v>7000000</v>
      </c>
      <c r="E418" s="6">
        <v>725104800</v>
      </c>
      <c r="F418" s="6">
        <v>4.41E-2</v>
      </c>
      <c r="G418" s="1"/>
    </row>
    <row r="419" spans="1:7" ht="32.65" customHeight="1">
      <c r="A419" s="4" t="s">
        <v>1995</v>
      </c>
      <c r="B419" s="4" t="s">
        <v>1996</v>
      </c>
      <c r="C419" s="4" t="s">
        <v>204</v>
      </c>
      <c r="D419" s="5">
        <v>500000</v>
      </c>
      <c r="E419" s="6">
        <v>51071750</v>
      </c>
      <c r="F419" s="6">
        <v>3.0999999999999999E-3</v>
      </c>
      <c r="G419" s="1"/>
    </row>
    <row r="420" spans="1:7" ht="32.65" customHeight="1">
      <c r="A420" s="4" t="s">
        <v>1997</v>
      </c>
      <c r="B420" s="4" t="s">
        <v>1998</v>
      </c>
      <c r="C420" s="4" t="s">
        <v>204</v>
      </c>
      <c r="D420" s="5">
        <v>1500000</v>
      </c>
      <c r="E420" s="6">
        <v>152888100</v>
      </c>
      <c r="F420" s="6">
        <v>9.2999999999999992E-3</v>
      </c>
      <c r="G420" s="1"/>
    </row>
    <row r="421" spans="1:7" ht="32.65" customHeight="1">
      <c r="A421" s="4" t="s">
        <v>1999</v>
      </c>
      <c r="B421" s="4" t="s">
        <v>2000</v>
      </c>
      <c r="C421" s="4" t="s">
        <v>204</v>
      </c>
      <c r="D421" s="5">
        <v>500000</v>
      </c>
      <c r="E421" s="6">
        <v>51788150</v>
      </c>
      <c r="F421" s="6">
        <v>3.0999999999999999E-3</v>
      </c>
      <c r="G421" s="1"/>
    </row>
    <row r="422" spans="1:7" ht="32.65" customHeight="1">
      <c r="A422" s="4" t="s">
        <v>2001</v>
      </c>
      <c r="B422" s="4" t="s">
        <v>2002</v>
      </c>
      <c r="C422" s="4" t="s">
        <v>204</v>
      </c>
      <c r="D422" s="5">
        <v>901000</v>
      </c>
      <c r="E422" s="6">
        <v>91770363.900000006</v>
      </c>
      <c r="F422" s="6">
        <v>5.5999999999999999E-3</v>
      </c>
      <c r="G422" s="1"/>
    </row>
    <row r="423" spans="1:7" ht="32.65" customHeight="1">
      <c r="A423" s="4" t="s">
        <v>355</v>
      </c>
      <c r="B423" s="4" t="s">
        <v>356</v>
      </c>
      <c r="C423" s="4" t="s">
        <v>204</v>
      </c>
      <c r="D423" s="5">
        <v>1943600</v>
      </c>
      <c r="E423" s="6">
        <v>198122420.88</v>
      </c>
      <c r="F423" s="6">
        <v>1.2E-2</v>
      </c>
      <c r="G423" s="1"/>
    </row>
    <row r="424" spans="1:7" ht="32.65" customHeight="1">
      <c r="A424" s="4" t="s">
        <v>2003</v>
      </c>
      <c r="B424" s="4" t="s">
        <v>2004</v>
      </c>
      <c r="C424" s="4" t="s">
        <v>204</v>
      </c>
      <c r="D424" s="5">
        <v>16500000</v>
      </c>
      <c r="E424" s="6">
        <v>1713297300</v>
      </c>
      <c r="F424" s="6">
        <v>0.1042</v>
      </c>
      <c r="G424" s="1"/>
    </row>
    <row r="425" spans="1:7" ht="32.65" customHeight="1">
      <c r="A425" s="4" t="s">
        <v>2005</v>
      </c>
      <c r="B425" s="4" t="s">
        <v>2006</v>
      </c>
      <c r="C425" s="4" t="s">
        <v>204</v>
      </c>
      <c r="D425" s="5">
        <v>4000000</v>
      </c>
      <c r="E425" s="6">
        <v>408828400</v>
      </c>
      <c r="F425" s="6">
        <v>2.4899999999999999E-2</v>
      </c>
      <c r="G425" s="1"/>
    </row>
    <row r="426" spans="1:7" ht="32.65" customHeight="1">
      <c r="A426" s="4" t="s">
        <v>2007</v>
      </c>
      <c r="B426" s="4" t="s">
        <v>2008</v>
      </c>
      <c r="C426" s="4" t="s">
        <v>204</v>
      </c>
      <c r="D426" s="5">
        <v>760000</v>
      </c>
      <c r="E426" s="6">
        <v>77432068</v>
      </c>
      <c r="F426" s="6">
        <v>4.7000000000000002E-3</v>
      </c>
      <c r="G426" s="1"/>
    </row>
    <row r="427" spans="1:7" ht="32.65" customHeight="1">
      <c r="A427" s="4" t="s">
        <v>361</v>
      </c>
      <c r="B427" s="4" t="s">
        <v>362</v>
      </c>
      <c r="C427" s="4" t="s">
        <v>204</v>
      </c>
      <c r="D427" s="5">
        <v>5000000</v>
      </c>
      <c r="E427" s="6">
        <v>525277500</v>
      </c>
      <c r="F427" s="6">
        <v>3.1899999999999998E-2</v>
      </c>
      <c r="G427" s="1"/>
    </row>
    <row r="428" spans="1:7" ht="32.65" customHeight="1">
      <c r="A428" s="4" t="s">
        <v>2009</v>
      </c>
      <c r="B428" s="4" t="s">
        <v>2010</v>
      </c>
      <c r="C428" s="4" t="s">
        <v>204</v>
      </c>
      <c r="D428" s="5">
        <v>1000000</v>
      </c>
      <c r="E428" s="6">
        <v>101755800</v>
      </c>
      <c r="F428" s="6">
        <v>6.1999999999999998E-3</v>
      </c>
      <c r="G428" s="1"/>
    </row>
    <row r="429" spans="1:7" ht="32.65" customHeight="1">
      <c r="A429" s="4" t="s">
        <v>363</v>
      </c>
      <c r="B429" s="4" t="s">
        <v>364</v>
      </c>
      <c r="C429" s="4" t="s">
        <v>204</v>
      </c>
      <c r="D429" s="5">
        <v>5000000</v>
      </c>
      <c r="E429" s="6">
        <v>521067000</v>
      </c>
      <c r="F429" s="6">
        <v>3.1699999999999999E-2</v>
      </c>
      <c r="G429" s="1"/>
    </row>
    <row r="430" spans="1:7" ht="32.65" customHeight="1">
      <c r="A430" s="4" t="s">
        <v>365</v>
      </c>
      <c r="B430" s="4" t="s">
        <v>366</v>
      </c>
      <c r="C430" s="4" t="s">
        <v>204</v>
      </c>
      <c r="D430" s="5">
        <v>2800000</v>
      </c>
      <c r="E430" s="6">
        <v>284970560</v>
      </c>
      <c r="F430" s="6">
        <v>1.7299999999999999E-2</v>
      </c>
      <c r="G430" s="1"/>
    </row>
    <row r="431" spans="1:7" ht="32.65" customHeight="1">
      <c r="A431" s="4" t="s">
        <v>367</v>
      </c>
      <c r="B431" s="4" t="s">
        <v>368</v>
      </c>
      <c r="C431" s="4" t="s">
        <v>204</v>
      </c>
      <c r="D431" s="5">
        <v>5000000</v>
      </c>
      <c r="E431" s="6">
        <v>519253000</v>
      </c>
      <c r="F431" s="6">
        <v>3.1600000000000003E-2</v>
      </c>
      <c r="G431" s="1"/>
    </row>
    <row r="432" spans="1:7" ht="32.65" customHeight="1">
      <c r="A432" s="4" t="s">
        <v>2011</v>
      </c>
      <c r="B432" s="4" t="s">
        <v>2012</v>
      </c>
      <c r="C432" s="4" t="s">
        <v>204</v>
      </c>
      <c r="D432" s="5">
        <v>10000000</v>
      </c>
      <c r="E432" s="6">
        <v>1042935000</v>
      </c>
      <c r="F432" s="6">
        <v>6.3399999999999998E-2</v>
      </c>
      <c r="G432" s="1"/>
    </row>
    <row r="433" spans="1:7" ht="32.65" customHeight="1">
      <c r="A433" s="4" t="s">
        <v>371</v>
      </c>
      <c r="B433" s="4" t="s">
        <v>372</v>
      </c>
      <c r="C433" s="4" t="s">
        <v>204</v>
      </c>
      <c r="D433" s="5">
        <v>1768000</v>
      </c>
      <c r="E433" s="6">
        <v>181086516</v>
      </c>
      <c r="F433" s="6">
        <v>1.0999999999999999E-2</v>
      </c>
      <c r="G433" s="1"/>
    </row>
    <row r="434" spans="1:7" ht="32.65" customHeight="1">
      <c r="A434" s="4" t="s">
        <v>2013</v>
      </c>
      <c r="B434" s="4" t="s">
        <v>2014</v>
      </c>
      <c r="C434" s="4" t="s">
        <v>204</v>
      </c>
      <c r="D434" s="5">
        <v>7500000</v>
      </c>
      <c r="E434" s="6">
        <v>782798250</v>
      </c>
      <c r="F434" s="6">
        <v>4.7600000000000003E-2</v>
      </c>
      <c r="G434" s="1"/>
    </row>
    <row r="435" spans="1:7" ht="32.65" customHeight="1">
      <c r="A435" s="4" t="s">
        <v>2015</v>
      </c>
      <c r="B435" s="4" t="s">
        <v>2016</v>
      </c>
      <c r="C435" s="4" t="s">
        <v>204</v>
      </c>
      <c r="D435" s="5">
        <v>14000000</v>
      </c>
      <c r="E435" s="6">
        <v>1461635000</v>
      </c>
      <c r="F435" s="6">
        <v>8.8900000000000007E-2</v>
      </c>
      <c r="G435" s="1"/>
    </row>
    <row r="436" spans="1:7" ht="32.65" customHeight="1">
      <c r="A436" s="4" t="s">
        <v>375</v>
      </c>
      <c r="B436" s="4" t="s">
        <v>376</v>
      </c>
      <c r="C436" s="4" t="s">
        <v>204</v>
      </c>
      <c r="D436" s="5">
        <v>5000000</v>
      </c>
      <c r="E436" s="6">
        <v>522212000</v>
      </c>
      <c r="F436" s="6">
        <v>3.1800000000000002E-2</v>
      </c>
      <c r="G436" s="1"/>
    </row>
    <row r="437" spans="1:7" ht="32.65" customHeight="1">
      <c r="A437" s="4" t="s">
        <v>379</v>
      </c>
      <c r="B437" s="4" t="s">
        <v>380</v>
      </c>
      <c r="C437" s="4" t="s">
        <v>204</v>
      </c>
      <c r="D437" s="5">
        <v>2500000</v>
      </c>
      <c r="E437" s="6">
        <v>251985500</v>
      </c>
      <c r="F437" s="6">
        <v>1.5299999999999999E-2</v>
      </c>
      <c r="G437" s="1"/>
    </row>
    <row r="438" spans="1:7" ht="32.65" customHeight="1">
      <c r="A438" s="4" t="s">
        <v>2017</v>
      </c>
      <c r="B438" s="4" t="s">
        <v>2018</v>
      </c>
      <c r="C438" s="4" t="s">
        <v>204</v>
      </c>
      <c r="D438" s="5">
        <v>1500000</v>
      </c>
      <c r="E438" s="6">
        <v>153795900</v>
      </c>
      <c r="F438" s="6">
        <v>9.4000000000000004E-3</v>
      </c>
      <c r="G438" s="1"/>
    </row>
    <row r="439" spans="1:7" ht="32.65" customHeight="1">
      <c r="A439" s="4" t="s">
        <v>2019</v>
      </c>
      <c r="B439" s="4" t="s">
        <v>2020</v>
      </c>
      <c r="C439" s="4" t="s">
        <v>204</v>
      </c>
      <c r="D439" s="5">
        <v>10000000</v>
      </c>
      <c r="E439" s="6">
        <v>1041885000</v>
      </c>
      <c r="F439" s="6">
        <v>6.3399999999999998E-2</v>
      </c>
      <c r="G439" s="1"/>
    </row>
    <row r="440" spans="1:7" ht="32.65" customHeight="1">
      <c r="A440" s="4" t="s">
        <v>2021</v>
      </c>
      <c r="B440" s="4" t="s">
        <v>2022</v>
      </c>
      <c r="C440" s="4" t="s">
        <v>204</v>
      </c>
      <c r="D440" s="5">
        <v>3000000</v>
      </c>
      <c r="E440" s="6">
        <v>307865400</v>
      </c>
      <c r="F440" s="6">
        <v>1.8700000000000001E-2</v>
      </c>
      <c r="G440" s="1"/>
    </row>
    <row r="441" spans="1:7" ht="32.65" customHeight="1">
      <c r="A441" s="4" t="s">
        <v>2023</v>
      </c>
      <c r="B441" s="4" t="s">
        <v>2024</v>
      </c>
      <c r="C441" s="4" t="s">
        <v>204</v>
      </c>
      <c r="D441" s="5">
        <v>5000000</v>
      </c>
      <c r="E441" s="6">
        <v>522655000</v>
      </c>
      <c r="F441" s="6">
        <v>3.1800000000000002E-2</v>
      </c>
      <c r="G441" s="1"/>
    </row>
    <row r="442" spans="1:7" ht="32.65" customHeight="1">
      <c r="A442" s="4" t="s">
        <v>2025</v>
      </c>
      <c r="B442" s="4" t="s">
        <v>2026</v>
      </c>
      <c r="C442" s="4" t="s">
        <v>204</v>
      </c>
      <c r="D442" s="5">
        <v>796000</v>
      </c>
      <c r="E442" s="6">
        <v>81739807.200000003</v>
      </c>
      <c r="F442" s="6">
        <v>5.0000000000000001E-3</v>
      </c>
      <c r="G442" s="1"/>
    </row>
    <row r="443" spans="1:7" ht="32.65" customHeight="1">
      <c r="A443" s="4" t="s">
        <v>2027</v>
      </c>
      <c r="B443" s="4" t="s">
        <v>2028</v>
      </c>
      <c r="C443" s="4" t="s">
        <v>204</v>
      </c>
      <c r="D443" s="5">
        <v>10000000</v>
      </c>
      <c r="E443" s="6">
        <v>1045804000</v>
      </c>
      <c r="F443" s="6">
        <v>6.3600000000000004E-2</v>
      </c>
      <c r="G443" s="1"/>
    </row>
    <row r="444" spans="1:7" ht="32.65" customHeight="1">
      <c r="A444" s="4" t="s">
        <v>2029</v>
      </c>
      <c r="B444" s="4" t="s">
        <v>2030</v>
      </c>
      <c r="C444" s="4" t="s">
        <v>204</v>
      </c>
      <c r="D444" s="5">
        <v>4924000</v>
      </c>
      <c r="E444" s="6">
        <v>514118779.19999999</v>
      </c>
      <c r="F444" s="6">
        <v>3.1300000000000001E-2</v>
      </c>
      <c r="G444" s="1"/>
    </row>
    <row r="445" spans="1:7" ht="32.65" customHeight="1">
      <c r="A445" s="4" t="s">
        <v>572</v>
      </c>
      <c r="B445" s="4" t="s">
        <v>573</v>
      </c>
      <c r="C445" s="4" t="s">
        <v>204</v>
      </c>
      <c r="D445" s="5">
        <v>1000000</v>
      </c>
      <c r="E445" s="6">
        <v>103104700</v>
      </c>
      <c r="F445" s="6">
        <v>6.3E-3</v>
      </c>
      <c r="G445" s="1"/>
    </row>
    <row r="446" spans="1:7" ht="32.65" customHeight="1">
      <c r="A446" s="4" t="s">
        <v>2031</v>
      </c>
      <c r="B446" s="4" t="s">
        <v>2032</v>
      </c>
      <c r="C446" s="4" t="s">
        <v>204</v>
      </c>
      <c r="D446" s="5">
        <v>2500000</v>
      </c>
      <c r="E446" s="6">
        <v>257761750</v>
      </c>
      <c r="F446" s="6">
        <v>1.5699999999999999E-2</v>
      </c>
      <c r="G446" s="1"/>
    </row>
    <row r="447" spans="1:7" ht="32.65" customHeight="1">
      <c r="A447" s="4" t="s">
        <v>574</v>
      </c>
      <c r="B447" s="4" t="s">
        <v>575</v>
      </c>
      <c r="C447" s="4" t="s">
        <v>204</v>
      </c>
      <c r="D447" s="5">
        <v>14000000</v>
      </c>
      <c r="E447" s="6">
        <v>1463781200</v>
      </c>
      <c r="F447" s="6">
        <v>8.8999999999999996E-2</v>
      </c>
      <c r="G447" s="1"/>
    </row>
    <row r="448" spans="1:7" ht="32.65" customHeight="1">
      <c r="A448" s="4" t="s">
        <v>704</v>
      </c>
      <c r="B448" s="4" t="s">
        <v>705</v>
      </c>
      <c r="C448" s="4" t="s">
        <v>204</v>
      </c>
      <c r="D448" s="5">
        <v>5000000</v>
      </c>
      <c r="E448" s="6">
        <v>530484000</v>
      </c>
      <c r="F448" s="6">
        <v>3.2300000000000002E-2</v>
      </c>
      <c r="G448" s="1"/>
    </row>
    <row r="449" spans="1:7" ht="32.65" customHeight="1">
      <c r="A449" s="4" t="s">
        <v>2033</v>
      </c>
      <c r="B449" s="4" t="s">
        <v>2034</v>
      </c>
      <c r="C449" s="4" t="s">
        <v>204</v>
      </c>
      <c r="D449" s="5">
        <v>1500000</v>
      </c>
      <c r="E449" s="6">
        <v>152830050</v>
      </c>
      <c r="F449" s="6">
        <v>9.2999999999999992E-3</v>
      </c>
      <c r="G449" s="1"/>
    </row>
    <row r="450" spans="1:7" ht="32.65" customHeight="1">
      <c r="A450" s="4" t="s">
        <v>706</v>
      </c>
      <c r="B450" s="4" t="s">
        <v>707</v>
      </c>
      <c r="C450" s="4" t="s">
        <v>204</v>
      </c>
      <c r="D450" s="5">
        <v>1500000</v>
      </c>
      <c r="E450" s="6">
        <v>152882550</v>
      </c>
      <c r="F450" s="6">
        <v>9.2999999999999992E-3</v>
      </c>
      <c r="G450" s="1"/>
    </row>
    <row r="451" spans="1:7" ht="32.65" customHeight="1">
      <c r="A451" s="4" t="s">
        <v>712</v>
      </c>
      <c r="B451" s="4" t="s">
        <v>713</v>
      </c>
      <c r="C451" s="4" t="s">
        <v>204</v>
      </c>
      <c r="D451" s="5">
        <v>10000000</v>
      </c>
      <c r="E451" s="6">
        <v>1019217000</v>
      </c>
      <c r="F451" s="6">
        <v>6.2E-2</v>
      </c>
      <c r="G451" s="1"/>
    </row>
    <row r="452" spans="1:7" ht="32.65" customHeight="1">
      <c r="A452" s="4" t="s">
        <v>714</v>
      </c>
      <c r="B452" s="4" t="s">
        <v>715</v>
      </c>
      <c r="C452" s="4" t="s">
        <v>204</v>
      </c>
      <c r="D452" s="5">
        <v>930000</v>
      </c>
      <c r="E452" s="6">
        <v>95691327</v>
      </c>
      <c r="F452" s="6">
        <v>5.7999999999999996E-3</v>
      </c>
      <c r="G452" s="1"/>
    </row>
    <row r="453" spans="1:7" ht="32.65" customHeight="1">
      <c r="A453" s="4" t="s">
        <v>2035</v>
      </c>
      <c r="B453" s="4" t="s">
        <v>2036</v>
      </c>
      <c r="C453" s="4" t="s">
        <v>204</v>
      </c>
      <c r="D453" s="5">
        <v>2000000</v>
      </c>
      <c r="E453" s="6">
        <v>205692800</v>
      </c>
      <c r="F453" s="6">
        <v>1.2500000000000001E-2</v>
      </c>
      <c r="G453" s="1"/>
    </row>
    <row r="454" spans="1:7" ht="32.65" customHeight="1">
      <c r="A454" s="4" t="s">
        <v>716</v>
      </c>
      <c r="B454" s="4" t="s">
        <v>717</v>
      </c>
      <c r="C454" s="4" t="s">
        <v>204</v>
      </c>
      <c r="D454" s="5">
        <v>13000000</v>
      </c>
      <c r="E454" s="6">
        <v>1363677900</v>
      </c>
      <c r="F454" s="6">
        <v>8.2900000000000001E-2</v>
      </c>
      <c r="G454" s="1"/>
    </row>
    <row r="455" spans="1:7" ht="32.65" customHeight="1">
      <c r="A455" s="4" t="s">
        <v>2037</v>
      </c>
      <c r="B455" s="4" t="s">
        <v>2038</v>
      </c>
      <c r="C455" s="4" t="s">
        <v>204</v>
      </c>
      <c r="D455" s="5">
        <v>3000000</v>
      </c>
      <c r="E455" s="6">
        <v>308997000</v>
      </c>
      <c r="F455" s="6">
        <v>1.8800000000000001E-2</v>
      </c>
      <c r="G455" s="1"/>
    </row>
    <row r="456" spans="1:7" ht="32.65" customHeight="1">
      <c r="A456" s="4" t="s">
        <v>2039</v>
      </c>
      <c r="B456" s="4" t="s">
        <v>2040</v>
      </c>
      <c r="C456" s="4" t="s">
        <v>204</v>
      </c>
      <c r="D456" s="5">
        <v>356000</v>
      </c>
      <c r="E456" s="6">
        <v>36702674.399999999</v>
      </c>
      <c r="F456" s="6">
        <v>2.2000000000000001E-3</v>
      </c>
      <c r="G456" s="1"/>
    </row>
    <row r="457" spans="1:7" ht="32.65" customHeight="1">
      <c r="A457" s="4" t="s">
        <v>2041</v>
      </c>
      <c r="B457" s="4" t="s">
        <v>2042</v>
      </c>
      <c r="C457" s="4" t="s">
        <v>204</v>
      </c>
      <c r="D457" s="5">
        <v>12500000</v>
      </c>
      <c r="E457" s="6">
        <v>1313976250</v>
      </c>
      <c r="F457" s="6">
        <v>7.9899999999999999E-2</v>
      </c>
      <c r="G457" s="1"/>
    </row>
    <row r="458" spans="1:7" ht="32.65" customHeight="1">
      <c r="A458" s="4" t="s">
        <v>722</v>
      </c>
      <c r="B458" s="4" t="s">
        <v>723</v>
      </c>
      <c r="C458" s="4" t="s">
        <v>204</v>
      </c>
      <c r="D458" s="5">
        <v>5000000</v>
      </c>
      <c r="E458" s="6">
        <v>525021500</v>
      </c>
      <c r="F458" s="6">
        <v>3.1899999999999998E-2</v>
      </c>
      <c r="G458" s="1"/>
    </row>
    <row r="459" spans="1:7" ht="14.45" customHeight="1">
      <c r="A459" s="4" t="s">
        <v>0</v>
      </c>
      <c r="B459" s="4" t="s">
        <v>0</v>
      </c>
      <c r="C459" s="7" t="s">
        <v>192</v>
      </c>
      <c r="D459" s="5">
        <v>9281637900</v>
      </c>
      <c r="E459" s="6">
        <v>925425349115.72998</v>
      </c>
      <c r="F459" s="6">
        <v>56.27</v>
      </c>
      <c r="G459" s="1"/>
    </row>
    <row r="460" spans="1:7" ht="18.399999999999999" customHeight="1">
      <c r="A460" s="21" t="s">
        <v>0</v>
      </c>
      <c r="B460" s="21"/>
      <c r="C460" s="21"/>
      <c r="D460" s="21"/>
      <c r="E460" s="21"/>
      <c r="F460" s="21"/>
      <c r="G460" s="21"/>
    </row>
    <row r="461" spans="1:7" ht="14.45" customHeight="1">
      <c r="A461" s="23" t="s">
        <v>768</v>
      </c>
      <c r="B461" s="23"/>
      <c r="C461" s="23"/>
      <c r="D461" s="23"/>
      <c r="E461" s="23"/>
      <c r="F461" s="23"/>
      <c r="G461" s="2" t="s">
        <v>0</v>
      </c>
    </row>
    <row r="462" spans="1:7" ht="23.45" customHeight="1">
      <c r="A462" s="3" t="s">
        <v>5</v>
      </c>
      <c r="B462" s="3" t="s">
        <v>6</v>
      </c>
      <c r="C462" s="3" t="s">
        <v>7</v>
      </c>
      <c r="D462" s="3" t="s">
        <v>8</v>
      </c>
      <c r="E462" s="3" t="s">
        <v>9</v>
      </c>
      <c r="F462" s="3" t="s">
        <v>10</v>
      </c>
      <c r="G462" s="3" t="s">
        <v>769</v>
      </c>
    </row>
    <row r="463" spans="1:7" ht="32.65" customHeight="1">
      <c r="A463" s="4" t="s">
        <v>1048</v>
      </c>
      <c r="B463" s="4" t="s">
        <v>1049</v>
      </c>
      <c r="C463" s="4" t="s">
        <v>153</v>
      </c>
      <c r="D463" s="5">
        <v>18500000</v>
      </c>
      <c r="E463" s="6">
        <v>1931573900</v>
      </c>
      <c r="F463" s="6">
        <v>0.1174</v>
      </c>
      <c r="G463" s="4" t="s">
        <v>840</v>
      </c>
    </row>
    <row r="464" spans="1:7" ht="23.45" customHeight="1">
      <c r="A464" s="4" t="s">
        <v>2043</v>
      </c>
      <c r="B464" s="4" t="s">
        <v>2044</v>
      </c>
      <c r="C464" s="4" t="s">
        <v>102</v>
      </c>
      <c r="D464" s="5">
        <v>800000</v>
      </c>
      <c r="E464" s="6">
        <v>80559440</v>
      </c>
      <c r="F464" s="6">
        <v>4.8999999999999998E-3</v>
      </c>
      <c r="G464" s="4" t="s">
        <v>840</v>
      </c>
    </row>
    <row r="465" spans="1:7" ht="32.65" customHeight="1">
      <c r="A465" s="4" t="s">
        <v>1050</v>
      </c>
      <c r="B465" s="4" t="s">
        <v>1051</v>
      </c>
      <c r="C465" s="4" t="s">
        <v>196</v>
      </c>
      <c r="D465" s="5">
        <v>50000000</v>
      </c>
      <c r="E465" s="6">
        <v>5194825000</v>
      </c>
      <c r="F465" s="6">
        <v>0.31590000000000001</v>
      </c>
      <c r="G465" s="4" t="s">
        <v>843</v>
      </c>
    </row>
    <row r="466" spans="1:7" ht="32.65" customHeight="1">
      <c r="A466" s="4" t="s">
        <v>2045</v>
      </c>
      <c r="B466" s="4" t="s">
        <v>2046</v>
      </c>
      <c r="C466" s="4" t="s">
        <v>102</v>
      </c>
      <c r="D466" s="5">
        <v>3500000</v>
      </c>
      <c r="E466" s="6">
        <v>363911450</v>
      </c>
      <c r="F466" s="6">
        <v>2.2100000000000002E-2</v>
      </c>
      <c r="G466" s="4" t="s">
        <v>772</v>
      </c>
    </row>
    <row r="467" spans="1:7" ht="23.45" customHeight="1">
      <c r="A467" s="4" t="s">
        <v>1052</v>
      </c>
      <c r="B467" s="4" t="s">
        <v>1053</v>
      </c>
      <c r="C467" s="4" t="s">
        <v>153</v>
      </c>
      <c r="D467" s="5">
        <v>5000000</v>
      </c>
      <c r="E467" s="6">
        <v>520641000</v>
      </c>
      <c r="F467" s="6">
        <v>3.1699999999999999E-2</v>
      </c>
      <c r="G467" s="4" t="s">
        <v>809</v>
      </c>
    </row>
    <row r="468" spans="1:7" ht="23.45" customHeight="1">
      <c r="A468" s="4" t="s">
        <v>1054</v>
      </c>
      <c r="B468" s="4" t="s">
        <v>1055</v>
      </c>
      <c r="C468" s="4" t="s">
        <v>153</v>
      </c>
      <c r="D468" s="5">
        <v>1900000</v>
      </c>
      <c r="E468" s="6">
        <v>193563450</v>
      </c>
      <c r="F468" s="6">
        <v>1.18E-2</v>
      </c>
      <c r="G468" s="4" t="s">
        <v>840</v>
      </c>
    </row>
    <row r="469" spans="1:7" ht="23.45" customHeight="1">
      <c r="A469" s="4" t="s">
        <v>1056</v>
      </c>
      <c r="B469" s="4" t="s">
        <v>1057</v>
      </c>
      <c r="C469" s="4" t="s">
        <v>32</v>
      </c>
      <c r="D469" s="5">
        <v>7500000</v>
      </c>
      <c r="E469" s="6">
        <v>762615000</v>
      </c>
      <c r="F469" s="6">
        <v>4.6399999999999997E-2</v>
      </c>
      <c r="G469" s="4" t="s">
        <v>840</v>
      </c>
    </row>
    <row r="470" spans="1:7" ht="23.45" customHeight="1">
      <c r="A470" s="4" t="s">
        <v>1058</v>
      </c>
      <c r="B470" s="4" t="s">
        <v>1059</v>
      </c>
      <c r="C470" s="4" t="s">
        <v>102</v>
      </c>
      <c r="D470" s="5">
        <v>15500000</v>
      </c>
      <c r="E470" s="6">
        <v>1614853550</v>
      </c>
      <c r="F470" s="6">
        <v>9.8199999999999996E-2</v>
      </c>
      <c r="G470" s="4" t="s">
        <v>840</v>
      </c>
    </row>
    <row r="471" spans="1:7" ht="32.65" customHeight="1">
      <c r="A471" s="4" t="s">
        <v>1060</v>
      </c>
      <c r="B471" s="4" t="s">
        <v>1061</v>
      </c>
      <c r="C471" s="4" t="s">
        <v>196</v>
      </c>
      <c r="D471" s="5">
        <v>13000000</v>
      </c>
      <c r="E471" s="6">
        <v>1357463900</v>
      </c>
      <c r="F471" s="6">
        <v>8.2500000000000004E-2</v>
      </c>
      <c r="G471" s="4" t="s">
        <v>843</v>
      </c>
    </row>
    <row r="472" spans="1:7" ht="32.65" customHeight="1">
      <c r="A472" s="4" t="s">
        <v>1062</v>
      </c>
      <c r="B472" s="4" t="s">
        <v>1063</v>
      </c>
      <c r="C472" s="4" t="s">
        <v>153</v>
      </c>
      <c r="D472" s="5">
        <v>12500000</v>
      </c>
      <c r="E472" s="6">
        <v>1284461250</v>
      </c>
      <c r="F472" s="6">
        <v>7.8100000000000003E-2</v>
      </c>
      <c r="G472" s="4" t="s">
        <v>840</v>
      </c>
    </row>
    <row r="473" spans="1:7" ht="41.85" customHeight="1">
      <c r="A473" s="4" t="s">
        <v>1064</v>
      </c>
      <c r="B473" s="4" t="s">
        <v>1065</v>
      </c>
      <c r="C473" s="4" t="s">
        <v>89</v>
      </c>
      <c r="D473" s="5">
        <v>5000000</v>
      </c>
      <c r="E473" s="6">
        <v>523286000</v>
      </c>
      <c r="F473" s="6">
        <v>3.1800000000000002E-2</v>
      </c>
      <c r="G473" s="4" t="s">
        <v>843</v>
      </c>
    </row>
    <row r="474" spans="1:7" ht="41.85" customHeight="1">
      <c r="A474" s="4" t="s">
        <v>1068</v>
      </c>
      <c r="B474" s="4" t="s">
        <v>1069</v>
      </c>
      <c r="C474" s="4" t="s">
        <v>89</v>
      </c>
      <c r="D474" s="5">
        <v>16500000</v>
      </c>
      <c r="E474" s="6">
        <v>1726160700</v>
      </c>
      <c r="F474" s="6">
        <v>0.105</v>
      </c>
      <c r="G474" s="4" t="s">
        <v>843</v>
      </c>
    </row>
    <row r="475" spans="1:7" ht="23.45" customHeight="1">
      <c r="A475" s="4" t="s">
        <v>1070</v>
      </c>
      <c r="B475" s="4" t="s">
        <v>1071</v>
      </c>
      <c r="C475" s="4" t="s">
        <v>32</v>
      </c>
      <c r="D475" s="5">
        <v>14500000</v>
      </c>
      <c r="E475" s="6">
        <v>1477882050</v>
      </c>
      <c r="F475" s="6">
        <v>8.9899999999999994E-2</v>
      </c>
      <c r="G475" s="4" t="s">
        <v>809</v>
      </c>
    </row>
    <row r="476" spans="1:7" ht="23.45" customHeight="1">
      <c r="A476" s="4" t="s">
        <v>2047</v>
      </c>
      <c r="B476" s="4" t="s">
        <v>2048</v>
      </c>
      <c r="C476" s="4" t="s">
        <v>102</v>
      </c>
      <c r="D476" s="5">
        <v>4000000</v>
      </c>
      <c r="E476" s="6">
        <v>417146400</v>
      </c>
      <c r="F476" s="6">
        <v>2.5399999999999999E-2</v>
      </c>
      <c r="G476" s="4" t="s">
        <v>840</v>
      </c>
    </row>
    <row r="477" spans="1:7" ht="23.45" customHeight="1">
      <c r="A477" s="4" t="s">
        <v>1072</v>
      </c>
      <c r="B477" s="4" t="s">
        <v>1073</v>
      </c>
      <c r="C477" s="4" t="s">
        <v>153</v>
      </c>
      <c r="D477" s="5">
        <v>2400000</v>
      </c>
      <c r="E477" s="6">
        <v>245309040</v>
      </c>
      <c r="F477" s="6">
        <v>1.49E-2</v>
      </c>
      <c r="G477" s="4" t="s">
        <v>840</v>
      </c>
    </row>
    <row r="478" spans="1:7" ht="23.45" customHeight="1">
      <c r="A478" s="4" t="s">
        <v>1074</v>
      </c>
      <c r="B478" s="4" t="s">
        <v>1075</v>
      </c>
      <c r="C478" s="4" t="s">
        <v>153</v>
      </c>
      <c r="D478" s="5">
        <v>6360000</v>
      </c>
      <c r="E478" s="6">
        <v>656175828</v>
      </c>
      <c r="F478" s="6">
        <v>3.9899999999999998E-2</v>
      </c>
      <c r="G478" s="4" t="s">
        <v>840</v>
      </c>
    </row>
    <row r="479" spans="1:7" ht="23.45" customHeight="1">
      <c r="A479" s="4" t="s">
        <v>1076</v>
      </c>
      <c r="B479" s="4" t="s">
        <v>1077</v>
      </c>
      <c r="C479" s="4" t="s">
        <v>153</v>
      </c>
      <c r="D479" s="5">
        <v>3900000</v>
      </c>
      <c r="E479" s="6">
        <v>405387060</v>
      </c>
      <c r="F479" s="6">
        <v>2.46E-2</v>
      </c>
      <c r="G479" s="4" t="s">
        <v>840</v>
      </c>
    </row>
    <row r="480" spans="1:7" ht="23.45" customHeight="1">
      <c r="A480" s="4" t="s">
        <v>1078</v>
      </c>
      <c r="B480" s="4" t="s">
        <v>1079</v>
      </c>
      <c r="C480" s="4" t="s">
        <v>153</v>
      </c>
      <c r="D480" s="5">
        <v>8900000</v>
      </c>
      <c r="E480" s="6">
        <v>931506930</v>
      </c>
      <c r="F480" s="6">
        <v>5.6599999999999998E-2</v>
      </c>
      <c r="G480" s="4" t="s">
        <v>840</v>
      </c>
    </row>
    <row r="481" spans="1:7" ht="23.45" customHeight="1">
      <c r="A481" s="4" t="s">
        <v>1080</v>
      </c>
      <c r="B481" s="4" t="s">
        <v>1081</v>
      </c>
      <c r="C481" s="4" t="s">
        <v>153</v>
      </c>
      <c r="D481" s="5">
        <v>4900000</v>
      </c>
      <c r="E481" s="6">
        <v>517609540</v>
      </c>
      <c r="F481" s="6">
        <v>3.15E-2</v>
      </c>
      <c r="G481" s="4" t="s">
        <v>840</v>
      </c>
    </row>
    <row r="482" spans="1:7" ht="32.65" customHeight="1">
      <c r="A482" s="4" t="s">
        <v>1082</v>
      </c>
      <c r="B482" s="4" t="s">
        <v>1083</v>
      </c>
      <c r="C482" s="4" t="s">
        <v>153</v>
      </c>
      <c r="D482" s="5">
        <v>1500000</v>
      </c>
      <c r="E482" s="6">
        <v>152485800</v>
      </c>
      <c r="F482" s="6">
        <v>9.2999999999999992E-3</v>
      </c>
      <c r="G482" s="4" t="s">
        <v>809</v>
      </c>
    </row>
    <row r="483" spans="1:7" ht="23.45" customHeight="1">
      <c r="A483" s="4" t="s">
        <v>1084</v>
      </c>
      <c r="B483" s="4" t="s">
        <v>1085</v>
      </c>
      <c r="C483" s="4" t="s">
        <v>153</v>
      </c>
      <c r="D483" s="5">
        <v>2000000</v>
      </c>
      <c r="E483" s="6">
        <v>207197200</v>
      </c>
      <c r="F483" s="6">
        <v>1.26E-2</v>
      </c>
      <c r="G483" s="4" t="s">
        <v>840</v>
      </c>
    </row>
    <row r="484" spans="1:7" ht="32.65" customHeight="1">
      <c r="A484" s="4" t="s">
        <v>1086</v>
      </c>
      <c r="B484" s="4" t="s">
        <v>1087</v>
      </c>
      <c r="C484" s="4" t="s">
        <v>153</v>
      </c>
      <c r="D484" s="5">
        <v>1500000</v>
      </c>
      <c r="E484" s="6">
        <v>156565800</v>
      </c>
      <c r="F484" s="6">
        <v>9.4999999999999998E-3</v>
      </c>
      <c r="G484" s="4" t="s">
        <v>840</v>
      </c>
    </row>
    <row r="485" spans="1:7" ht="32.65" customHeight="1">
      <c r="A485" s="4" t="s">
        <v>2049</v>
      </c>
      <c r="B485" s="4" t="s">
        <v>2050</v>
      </c>
      <c r="C485" s="4" t="s">
        <v>153</v>
      </c>
      <c r="D485" s="5">
        <v>500000</v>
      </c>
      <c r="E485" s="6">
        <v>52521400</v>
      </c>
      <c r="F485" s="6">
        <v>3.2000000000000002E-3</v>
      </c>
      <c r="G485" s="4" t="s">
        <v>840</v>
      </c>
    </row>
    <row r="486" spans="1:7" ht="32.65" customHeight="1">
      <c r="A486" s="4" t="s">
        <v>2051</v>
      </c>
      <c r="B486" s="4" t="s">
        <v>2052</v>
      </c>
      <c r="C486" s="4" t="s">
        <v>153</v>
      </c>
      <c r="D486" s="5">
        <v>500000</v>
      </c>
      <c r="E486" s="6">
        <v>52310550</v>
      </c>
      <c r="F486" s="6">
        <v>3.2000000000000002E-3</v>
      </c>
      <c r="G486" s="4" t="s">
        <v>840</v>
      </c>
    </row>
    <row r="487" spans="1:7" ht="41.85" customHeight="1">
      <c r="A487" s="4" t="s">
        <v>1090</v>
      </c>
      <c r="B487" s="4" t="s">
        <v>1091</v>
      </c>
      <c r="C487" s="4" t="s">
        <v>89</v>
      </c>
      <c r="D487" s="5">
        <v>14000000</v>
      </c>
      <c r="E487" s="6">
        <v>1467568200</v>
      </c>
      <c r="F487" s="6">
        <v>8.9200000000000002E-2</v>
      </c>
      <c r="G487" s="4" t="s">
        <v>843</v>
      </c>
    </row>
    <row r="488" spans="1:7" ht="23.45" customHeight="1">
      <c r="A488" s="4" t="s">
        <v>1092</v>
      </c>
      <c r="B488" s="4" t="s">
        <v>1093</v>
      </c>
      <c r="C488" s="4" t="s">
        <v>32</v>
      </c>
      <c r="D488" s="5">
        <v>2500000</v>
      </c>
      <c r="E488" s="6">
        <v>253277000</v>
      </c>
      <c r="F488" s="6">
        <v>1.54E-2</v>
      </c>
      <c r="G488" s="4" t="s">
        <v>809</v>
      </c>
    </row>
    <row r="489" spans="1:7" ht="23.45" customHeight="1">
      <c r="A489" s="4" t="s">
        <v>1094</v>
      </c>
      <c r="B489" s="4" t="s">
        <v>1095</v>
      </c>
      <c r="C489" s="4" t="s">
        <v>980</v>
      </c>
      <c r="D489" s="5">
        <v>500000</v>
      </c>
      <c r="E489" s="6">
        <v>50713000</v>
      </c>
      <c r="F489" s="6">
        <v>3.0999999999999999E-3</v>
      </c>
      <c r="G489" s="4" t="s">
        <v>809</v>
      </c>
    </row>
    <row r="490" spans="1:7" ht="32.65" customHeight="1">
      <c r="A490" s="4" t="s">
        <v>1096</v>
      </c>
      <c r="B490" s="4" t="s">
        <v>1097</v>
      </c>
      <c r="C490" s="4" t="s">
        <v>196</v>
      </c>
      <c r="D490" s="5">
        <v>11000000</v>
      </c>
      <c r="E490" s="6">
        <v>1152595400</v>
      </c>
      <c r="F490" s="6">
        <v>7.0099999999999996E-2</v>
      </c>
      <c r="G490" s="4" t="s">
        <v>843</v>
      </c>
    </row>
    <row r="491" spans="1:7" ht="23.45" customHeight="1">
      <c r="A491" s="4" t="s">
        <v>1098</v>
      </c>
      <c r="B491" s="4" t="s">
        <v>1099</v>
      </c>
      <c r="C491" s="4" t="s">
        <v>153</v>
      </c>
      <c r="D491" s="5">
        <v>1500000</v>
      </c>
      <c r="E491" s="6">
        <v>150568800</v>
      </c>
      <c r="F491" s="6">
        <v>9.1999999999999998E-3</v>
      </c>
      <c r="G491" s="4" t="s">
        <v>843</v>
      </c>
    </row>
    <row r="492" spans="1:7" ht="23.45" customHeight="1">
      <c r="A492" s="4" t="s">
        <v>1100</v>
      </c>
      <c r="B492" s="4" t="s">
        <v>1101</v>
      </c>
      <c r="C492" s="4" t="s">
        <v>153</v>
      </c>
      <c r="D492" s="5">
        <v>18677918.620000001</v>
      </c>
      <c r="E492" s="6">
        <v>1511617028.46</v>
      </c>
      <c r="F492" s="6">
        <v>9.1899999999999996E-2</v>
      </c>
      <c r="G492" s="4" t="s">
        <v>809</v>
      </c>
    </row>
    <row r="493" spans="1:7" ht="23.45" customHeight="1">
      <c r="A493" s="4" t="s">
        <v>1102</v>
      </c>
      <c r="B493" s="4" t="s">
        <v>1103</v>
      </c>
      <c r="C493" s="4" t="s">
        <v>153</v>
      </c>
      <c r="D493" s="5">
        <v>1134000</v>
      </c>
      <c r="E493" s="6">
        <v>113444339.40000001</v>
      </c>
      <c r="F493" s="6">
        <v>6.8999999999999999E-3</v>
      </c>
      <c r="G493" s="4" t="s">
        <v>843</v>
      </c>
    </row>
    <row r="494" spans="1:7" ht="23.45" customHeight="1">
      <c r="A494" s="4" t="s">
        <v>1104</v>
      </c>
      <c r="B494" s="4" t="s">
        <v>1105</v>
      </c>
      <c r="C494" s="4" t="s">
        <v>153</v>
      </c>
      <c r="D494" s="5">
        <v>3134000</v>
      </c>
      <c r="E494" s="6">
        <v>317047035.80000001</v>
      </c>
      <c r="F494" s="6">
        <v>1.9300000000000001E-2</v>
      </c>
      <c r="G494" s="4" t="s">
        <v>843</v>
      </c>
    </row>
    <row r="495" spans="1:7" ht="23.45" customHeight="1">
      <c r="A495" s="4" t="s">
        <v>1106</v>
      </c>
      <c r="B495" s="4" t="s">
        <v>1107</v>
      </c>
      <c r="C495" s="4" t="s">
        <v>153</v>
      </c>
      <c r="D495" s="5">
        <v>1367000</v>
      </c>
      <c r="E495" s="6">
        <v>139510141.90000001</v>
      </c>
      <c r="F495" s="6">
        <v>8.5000000000000006E-3</v>
      </c>
      <c r="G495" s="4" t="s">
        <v>843</v>
      </c>
    </row>
    <row r="496" spans="1:7" ht="23.45" customHeight="1">
      <c r="A496" s="4" t="s">
        <v>1108</v>
      </c>
      <c r="B496" s="4" t="s">
        <v>1109</v>
      </c>
      <c r="C496" s="4" t="s">
        <v>153</v>
      </c>
      <c r="D496" s="5">
        <v>1352000</v>
      </c>
      <c r="E496" s="6">
        <v>139210437.59999999</v>
      </c>
      <c r="F496" s="6">
        <v>8.5000000000000006E-3</v>
      </c>
      <c r="G496" s="4" t="s">
        <v>843</v>
      </c>
    </row>
    <row r="497" spans="1:7" ht="23.45" customHeight="1">
      <c r="A497" s="4" t="s">
        <v>1110</v>
      </c>
      <c r="B497" s="4" t="s">
        <v>1111</v>
      </c>
      <c r="C497" s="4" t="s">
        <v>153</v>
      </c>
      <c r="D497" s="5">
        <v>1367000</v>
      </c>
      <c r="E497" s="6">
        <v>143166866.90000001</v>
      </c>
      <c r="F497" s="6">
        <v>8.6999999999999994E-3</v>
      </c>
      <c r="G497" s="4" t="s">
        <v>843</v>
      </c>
    </row>
    <row r="498" spans="1:7" ht="23.45" customHeight="1">
      <c r="A498" s="4" t="s">
        <v>1112</v>
      </c>
      <c r="B498" s="4" t="s">
        <v>1113</v>
      </c>
      <c r="C498" s="4" t="s">
        <v>153</v>
      </c>
      <c r="D498" s="5">
        <v>3634000</v>
      </c>
      <c r="E498" s="6">
        <v>384412878.19999999</v>
      </c>
      <c r="F498" s="6">
        <v>2.3400000000000001E-2</v>
      </c>
      <c r="G498" s="4" t="s">
        <v>843</v>
      </c>
    </row>
    <row r="499" spans="1:7" ht="23.45" customHeight="1">
      <c r="A499" s="4" t="s">
        <v>1114</v>
      </c>
      <c r="B499" s="4" t="s">
        <v>1115</v>
      </c>
      <c r="C499" s="4" t="s">
        <v>153</v>
      </c>
      <c r="D499" s="5">
        <v>2617000</v>
      </c>
      <c r="E499" s="6">
        <v>278775925</v>
      </c>
      <c r="F499" s="6">
        <v>1.7000000000000001E-2</v>
      </c>
      <c r="G499" s="4" t="s">
        <v>843</v>
      </c>
    </row>
    <row r="500" spans="1:7" ht="41.85" customHeight="1">
      <c r="A500" s="4" t="s">
        <v>2053</v>
      </c>
      <c r="B500" s="4" t="s">
        <v>2054</v>
      </c>
      <c r="C500" s="4" t="s">
        <v>89</v>
      </c>
      <c r="D500" s="5">
        <v>42500000</v>
      </c>
      <c r="E500" s="6">
        <v>4456163250</v>
      </c>
      <c r="F500" s="6">
        <v>0.27100000000000002</v>
      </c>
      <c r="G500" s="4" t="s">
        <v>843</v>
      </c>
    </row>
    <row r="501" spans="1:7" ht="23.45" customHeight="1">
      <c r="A501" s="4" t="s">
        <v>1116</v>
      </c>
      <c r="B501" s="4" t="s">
        <v>1117</v>
      </c>
      <c r="C501" s="4" t="s">
        <v>153</v>
      </c>
      <c r="D501" s="5">
        <v>1000000</v>
      </c>
      <c r="E501" s="6">
        <v>103460900</v>
      </c>
      <c r="F501" s="6">
        <v>6.3E-3</v>
      </c>
      <c r="G501" s="4" t="s">
        <v>843</v>
      </c>
    </row>
    <row r="502" spans="1:7" ht="23.45" customHeight="1">
      <c r="A502" s="4" t="s">
        <v>1118</v>
      </c>
      <c r="B502" s="4" t="s">
        <v>1119</v>
      </c>
      <c r="C502" s="4" t="s">
        <v>153</v>
      </c>
      <c r="D502" s="5">
        <v>1500000</v>
      </c>
      <c r="E502" s="6">
        <v>157688850</v>
      </c>
      <c r="F502" s="6">
        <v>9.5999999999999992E-3</v>
      </c>
      <c r="G502" s="4" t="s">
        <v>843</v>
      </c>
    </row>
    <row r="503" spans="1:7" ht="23.45" customHeight="1">
      <c r="A503" s="4" t="s">
        <v>2055</v>
      </c>
      <c r="B503" s="4" t="s">
        <v>2056</v>
      </c>
      <c r="C503" s="4" t="s">
        <v>153</v>
      </c>
      <c r="D503" s="5">
        <v>1425000</v>
      </c>
      <c r="E503" s="6">
        <v>145920997.5</v>
      </c>
      <c r="F503" s="6">
        <v>8.8999999999999999E-3</v>
      </c>
      <c r="G503" s="4" t="s">
        <v>843</v>
      </c>
    </row>
    <row r="504" spans="1:7" ht="23.45" customHeight="1">
      <c r="A504" s="4" t="s">
        <v>1120</v>
      </c>
      <c r="B504" s="4" t="s">
        <v>1121</v>
      </c>
      <c r="C504" s="4" t="s">
        <v>153</v>
      </c>
      <c r="D504" s="5">
        <v>1840000</v>
      </c>
      <c r="E504" s="6">
        <v>191928928</v>
      </c>
      <c r="F504" s="6">
        <v>1.17E-2</v>
      </c>
      <c r="G504" s="4" t="s">
        <v>843</v>
      </c>
    </row>
    <row r="505" spans="1:7" ht="23.45" customHeight="1">
      <c r="A505" s="4" t="s">
        <v>1122</v>
      </c>
      <c r="B505" s="4" t="s">
        <v>1123</v>
      </c>
      <c r="C505" s="4" t="s">
        <v>153</v>
      </c>
      <c r="D505" s="5">
        <v>1000000</v>
      </c>
      <c r="E505" s="6">
        <v>106200600</v>
      </c>
      <c r="F505" s="6">
        <v>6.4999999999999997E-3</v>
      </c>
      <c r="G505" s="4" t="s">
        <v>843</v>
      </c>
    </row>
    <row r="506" spans="1:7" ht="23.45" customHeight="1">
      <c r="A506" s="4" t="s">
        <v>1124</v>
      </c>
      <c r="B506" s="4" t="s">
        <v>1125</v>
      </c>
      <c r="C506" s="4" t="s">
        <v>153</v>
      </c>
      <c r="D506" s="5">
        <v>1000000</v>
      </c>
      <c r="E506" s="6">
        <v>100397900</v>
      </c>
      <c r="F506" s="6">
        <v>6.1000000000000004E-3</v>
      </c>
      <c r="G506" s="4" t="s">
        <v>843</v>
      </c>
    </row>
    <row r="507" spans="1:7" ht="23.45" customHeight="1">
      <c r="A507" s="4" t="s">
        <v>2057</v>
      </c>
      <c r="B507" s="4" t="s">
        <v>2058</v>
      </c>
      <c r="C507" s="4" t="s">
        <v>153</v>
      </c>
      <c r="D507" s="5">
        <v>1000000</v>
      </c>
      <c r="E507" s="6">
        <v>101555200</v>
      </c>
      <c r="F507" s="6">
        <v>6.1999999999999998E-3</v>
      </c>
      <c r="G507" s="4" t="s">
        <v>843</v>
      </c>
    </row>
    <row r="508" spans="1:7" ht="23.45" customHeight="1">
      <c r="A508" s="4" t="s">
        <v>2059</v>
      </c>
      <c r="B508" s="4" t="s">
        <v>2060</v>
      </c>
      <c r="C508" s="4" t="s">
        <v>102</v>
      </c>
      <c r="D508" s="5">
        <v>14500000</v>
      </c>
      <c r="E508" s="6">
        <v>1523142350</v>
      </c>
      <c r="F508" s="6">
        <v>9.2600000000000002E-2</v>
      </c>
      <c r="G508" s="4" t="s">
        <v>840</v>
      </c>
    </row>
    <row r="509" spans="1:7" ht="41.85" customHeight="1">
      <c r="A509" s="4" t="s">
        <v>1126</v>
      </c>
      <c r="B509" s="4" t="s">
        <v>1127</v>
      </c>
      <c r="C509" s="4" t="s">
        <v>89</v>
      </c>
      <c r="D509" s="5">
        <v>5500000</v>
      </c>
      <c r="E509" s="6">
        <v>580510150</v>
      </c>
      <c r="F509" s="6">
        <v>3.5299999999999998E-2</v>
      </c>
      <c r="G509" s="4" t="s">
        <v>843</v>
      </c>
    </row>
    <row r="510" spans="1:7" ht="23.45" customHeight="1">
      <c r="A510" s="4" t="s">
        <v>1128</v>
      </c>
      <c r="B510" s="4" t="s">
        <v>1129</v>
      </c>
      <c r="C510" s="4" t="s">
        <v>102</v>
      </c>
      <c r="D510" s="5">
        <v>500000</v>
      </c>
      <c r="E510" s="6">
        <v>50421300</v>
      </c>
      <c r="F510" s="6">
        <v>3.0999999999999999E-3</v>
      </c>
      <c r="G510" s="4" t="s">
        <v>840</v>
      </c>
    </row>
    <row r="511" spans="1:7" ht="23.45" customHeight="1">
      <c r="A511" s="4" t="s">
        <v>1130</v>
      </c>
      <c r="B511" s="4" t="s">
        <v>1131</v>
      </c>
      <c r="C511" s="4" t="s">
        <v>153</v>
      </c>
      <c r="D511" s="5">
        <v>15000000</v>
      </c>
      <c r="E511" s="6">
        <v>1330846500</v>
      </c>
      <c r="F511" s="6">
        <v>8.09E-2</v>
      </c>
      <c r="G511" s="4" t="s">
        <v>843</v>
      </c>
    </row>
    <row r="512" spans="1:7" ht="32.65" customHeight="1">
      <c r="A512" s="4" t="s">
        <v>1138</v>
      </c>
      <c r="B512" s="4" t="s">
        <v>1139</v>
      </c>
      <c r="C512" s="4" t="s">
        <v>153</v>
      </c>
      <c r="D512" s="5">
        <v>500000</v>
      </c>
      <c r="E512" s="6">
        <v>50022150</v>
      </c>
      <c r="F512" s="6">
        <v>3.0000000000000001E-3</v>
      </c>
      <c r="G512" s="4" t="s">
        <v>809</v>
      </c>
    </row>
    <row r="513" spans="1:7" ht="32.65" customHeight="1">
      <c r="A513" s="4" t="s">
        <v>1140</v>
      </c>
      <c r="B513" s="4" t="s">
        <v>1141</v>
      </c>
      <c r="C513" s="4" t="s">
        <v>153</v>
      </c>
      <c r="D513" s="5">
        <v>6500000</v>
      </c>
      <c r="E513" s="6">
        <v>687176100</v>
      </c>
      <c r="F513" s="6">
        <v>4.1799999999999997E-2</v>
      </c>
      <c r="G513" s="4" t="s">
        <v>809</v>
      </c>
    </row>
    <row r="514" spans="1:7" ht="23.45" customHeight="1">
      <c r="A514" s="4" t="s">
        <v>2061</v>
      </c>
      <c r="B514" s="4" t="s">
        <v>2062</v>
      </c>
      <c r="C514" s="4" t="s">
        <v>102</v>
      </c>
      <c r="D514" s="5">
        <v>1500000</v>
      </c>
      <c r="E514" s="6">
        <v>156425700</v>
      </c>
      <c r="F514" s="6">
        <v>9.4999999999999998E-3</v>
      </c>
      <c r="G514" s="4" t="s">
        <v>809</v>
      </c>
    </row>
    <row r="515" spans="1:7" ht="23.45" customHeight="1">
      <c r="A515" s="4" t="s">
        <v>1142</v>
      </c>
      <c r="B515" s="4" t="s">
        <v>1143</v>
      </c>
      <c r="C515" s="4" t="s">
        <v>153</v>
      </c>
      <c r="D515" s="5">
        <v>500000</v>
      </c>
      <c r="E515" s="6">
        <v>50422400</v>
      </c>
      <c r="F515" s="6">
        <v>3.0999999999999999E-3</v>
      </c>
      <c r="G515" s="4" t="s">
        <v>843</v>
      </c>
    </row>
    <row r="516" spans="1:7" ht="32.65" customHeight="1">
      <c r="A516" s="4" t="s">
        <v>2063</v>
      </c>
      <c r="B516" s="4" t="s">
        <v>2064</v>
      </c>
      <c r="C516" s="4" t="s">
        <v>102</v>
      </c>
      <c r="D516" s="5">
        <v>1230000</v>
      </c>
      <c r="E516" s="6">
        <v>132798426</v>
      </c>
      <c r="F516" s="6">
        <v>8.0999999999999996E-3</v>
      </c>
      <c r="G516" s="4" t="s">
        <v>809</v>
      </c>
    </row>
    <row r="517" spans="1:7" ht="23.45" customHeight="1">
      <c r="A517" s="4" t="s">
        <v>2065</v>
      </c>
      <c r="B517" s="4" t="s">
        <v>2066</v>
      </c>
      <c r="C517" s="4" t="s">
        <v>153</v>
      </c>
      <c r="D517" s="5">
        <v>1000</v>
      </c>
      <c r="E517" s="6">
        <v>103335.1</v>
      </c>
      <c r="F517" s="6">
        <v>0</v>
      </c>
      <c r="G517" s="4" t="s">
        <v>809</v>
      </c>
    </row>
    <row r="518" spans="1:7" ht="32.65" customHeight="1">
      <c r="A518" s="4" t="s">
        <v>1146</v>
      </c>
      <c r="B518" s="4" t="s">
        <v>1147</v>
      </c>
      <c r="C518" s="4" t="s">
        <v>153</v>
      </c>
      <c r="D518" s="5">
        <v>2900000</v>
      </c>
      <c r="E518" s="6">
        <v>291017030</v>
      </c>
      <c r="F518" s="6">
        <v>1.77E-2</v>
      </c>
      <c r="G518" s="4" t="s">
        <v>809</v>
      </c>
    </row>
    <row r="519" spans="1:7" ht="32.65" customHeight="1">
      <c r="A519" s="4" t="s">
        <v>1148</v>
      </c>
      <c r="B519" s="4" t="s">
        <v>1149</v>
      </c>
      <c r="C519" s="4" t="s">
        <v>153</v>
      </c>
      <c r="D519" s="5">
        <v>925000</v>
      </c>
      <c r="E519" s="6">
        <v>94125687.5</v>
      </c>
      <c r="F519" s="6">
        <v>5.7000000000000002E-3</v>
      </c>
      <c r="G519" s="4" t="s">
        <v>809</v>
      </c>
    </row>
    <row r="520" spans="1:7" ht="32.65" customHeight="1">
      <c r="A520" s="4" t="s">
        <v>1152</v>
      </c>
      <c r="B520" s="4" t="s">
        <v>1153</v>
      </c>
      <c r="C520" s="4" t="s">
        <v>153</v>
      </c>
      <c r="D520" s="5">
        <v>500000</v>
      </c>
      <c r="E520" s="6">
        <v>52053000</v>
      </c>
      <c r="F520" s="6">
        <v>3.2000000000000002E-3</v>
      </c>
      <c r="G520" s="4" t="s">
        <v>809</v>
      </c>
    </row>
    <row r="521" spans="1:7" ht="32.65" customHeight="1">
      <c r="A521" s="4" t="s">
        <v>1154</v>
      </c>
      <c r="B521" s="4" t="s">
        <v>1155</v>
      </c>
      <c r="C521" s="4" t="s">
        <v>153</v>
      </c>
      <c r="D521" s="5">
        <v>500000</v>
      </c>
      <c r="E521" s="6">
        <v>52742700</v>
      </c>
      <c r="F521" s="6">
        <v>3.2000000000000002E-3</v>
      </c>
      <c r="G521" s="4" t="s">
        <v>809</v>
      </c>
    </row>
    <row r="522" spans="1:7" ht="32.65" customHeight="1">
      <c r="A522" s="4" t="s">
        <v>1156</v>
      </c>
      <c r="B522" s="4" t="s">
        <v>1157</v>
      </c>
      <c r="C522" s="4" t="s">
        <v>153</v>
      </c>
      <c r="D522" s="5">
        <v>1000000</v>
      </c>
      <c r="E522" s="6">
        <v>104335300</v>
      </c>
      <c r="F522" s="6">
        <v>6.3E-3</v>
      </c>
      <c r="G522" s="4" t="s">
        <v>809</v>
      </c>
    </row>
    <row r="523" spans="1:7" ht="51" customHeight="1">
      <c r="A523" s="4" t="s">
        <v>1158</v>
      </c>
      <c r="B523" s="4" t="s">
        <v>1159</v>
      </c>
      <c r="C523" s="4" t="s">
        <v>92</v>
      </c>
      <c r="D523" s="5">
        <v>1000000</v>
      </c>
      <c r="E523" s="6">
        <v>101728100</v>
      </c>
      <c r="F523" s="6">
        <v>6.1999999999999998E-3</v>
      </c>
      <c r="G523" s="4" t="s">
        <v>1160</v>
      </c>
    </row>
    <row r="524" spans="1:7" ht="51" customHeight="1">
      <c r="A524" s="4" t="s">
        <v>2067</v>
      </c>
      <c r="B524" s="4" t="s">
        <v>2068</v>
      </c>
      <c r="C524" s="4" t="s">
        <v>92</v>
      </c>
      <c r="D524" s="5">
        <v>700000</v>
      </c>
      <c r="E524" s="6">
        <v>71071910</v>
      </c>
      <c r="F524" s="6">
        <v>4.3E-3</v>
      </c>
      <c r="G524" s="4" t="s">
        <v>1160</v>
      </c>
    </row>
    <row r="525" spans="1:7" ht="14.45" customHeight="1">
      <c r="A525" s="4" t="s">
        <v>1163</v>
      </c>
      <c r="B525" s="4" t="s">
        <v>1164</v>
      </c>
      <c r="C525" s="4" t="s">
        <v>160</v>
      </c>
      <c r="D525" s="5">
        <v>30500000</v>
      </c>
      <c r="E525" s="6">
        <v>2936369200</v>
      </c>
      <c r="F525" s="6">
        <v>0.17849999999999999</v>
      </c>
      <c r="G525" s="4" t="s">
        <v>772</v>
      </c>
    </row>
    <row r="526" spans="1:7" ht="14.45" customHeight="1">
      <c r="A526" s="4" t="s">
        <v>1165</v>
      </c>
      <c r="B526" s="4" t="s">
        <v>1166</v>
      </c>
      <c r="C526" s="4" t="s">
        <v>89</v>
      </c>
      <c r="D526" s="5">
        <v>13000000</v>
      </c>
      <c r="E526" s="6">
        <v>1261929500</v>
      </c>
      <c r="F526" s="6">
        <v>7.6700000000000004E-2</v>
      </c>
      <c r="G526" s="4" t="s">
        <v>772</v>
      </c>
    </row>
    <row r="527" spans="1:7" ht="23.45" customHeight="1">
      <c r="A527" s="4" t="s">
        <v>1169</v>
      </c>
      <c r="B527" s="4" t="s">
        <v>1170</v>
      </c>
      <c r="C527" s="4" t="s">
        <v>89</v>
      </c>
      <c r="D527" s="5">
        <v>10000000</v>
      </c>
      <c r="E527" s="6">
        <v>944610000</v>
      </c>
      <c r="F527" s="6">
        <v>5.74E-2</v>
      </c>
      <c r="G527" s="4" t="s">
        <v>772</v>
      </c>
    </row>
    <row r="528" spans="1:7" ht="23.45" customHeight="1">
      <c r="A528" s="4" t="s">
        <v>1223</v>
      </c>
      <c r="B528" s="4" t="s">
        <v>1224</v>
      </c>
      <c r="C528" s="4" t="s">
        <v>89</v>
      </c>
      <c r="D528" s="5">
        <v>23100000</v>
      </c>
      <c r="E528" s="6">
        <v>2184597030</v>
      </c>
      <c r="F528" s="6">
        <v>0.1328</v>
      </c>
      <c r="G528" s="4" t="s">
        <v>772</v>
      </c>
    </row>
    <row r="529" spans="1:7" ht="23.45" customHeight="1">
      <c r="A529" s="4" t="s">
        <v>1225</v>
      </c>
      <c r="B529" s="4" t="s">
        <v>1226</v>
      </c>
      <c r="C529" s="4" t="s">
        <v>89</v>
      </c>
      <c r="D529" s="5">
        <v>15000000</v>
      </c>
      <c r="E529" s="6">
        <v>1416001500</v>
      </c>
      <c r="F529" s="6">
        <v>8.6099999999999996E-2</v>
      </c>
      <c r="G529" s="4" t="s">
        <v>772</v>
      </c>
    </row>
    <row r="530" spans="1:7" ht="23.45" customHeight="1">
      <c r="A530" s="4" t="s">
        <v>1227</v>
      </c>
      <c r="B530" s="4" t="s">
        <v>1228</v>
      </c>
      <c r="C530" s="4" t="s">
        <v>99</v>
      </c>
      <c r="D530" s="5">
        <v>15000000</v>
      </c>
      <c r="E530" s="6">
        <v>1434547500</v>
      </c>
      <c r="F530" s="6">
        <v>8.72E-2</v>
      </c>
      <c r="G530" s="4" t="s">
        <v>772</v>
      </c>
    </row>
    <row r="531" spans="1:7" ht="23.45" customHeight="1">
      <c r="A531" s="4" t="s">
        <v>1229</v>
      </c>
      <c r="B531" s="4" t="s">
        <v>1230</v>
      </c>
      <c r="C531" s="4" t="s">
        <v>89</v>
      </c>
      <c r="D531" s="5">
        <v>10000000</v>
      </c>
      <c r="E531" s="6">
        <v>953125000</v>
      </c>
      <c r="F531" s="6">
        <v>5.8000000000000003E-2</v>
      </c>
      <c r="G531" s="4" t="s">
        <v>772</v>
      </c>
    </row>
    <row r="532" spans="1:7" ht="23.45" customHeight="1">
      <c r="A532" s="4" t="s">
        <v>1231</v>
      </c>
      <c r="B532" s="4" t="s">
        <v>1232</v>
      </c>
      <c r="C532" s="4" t="s">
        <v>89</v>
      </c>
      <c r="D532" s="5">
        <v>15000000</v>
      </c>
      <c r="E532" s="6">
        <v>1434514500</v>
      </c>
      <c r="F532" s="6">
        <v>8.72E-2</v>
      </c>
      <c r="G532" s="4" t="s">
        <v>772</v>
      </c>
    </row>
    <row r="533" spans="1:7" ht="14.45" customHeight="1">
      <c r="A533" s="4" t="s">
        <v>1233</v>
      </c>
      <c r="B533" s="4" t="s">
        <v>1234</v>
      </c>
      <c r="C533" s="4" t="s">
        <v>32</v>
      </c>
      <c r="D533" s="5">
        <v>5000000</v>
      </c>
      <c r="E533" s="6">
        <v>491866000</v>
      </c>
      <c r="F533" s="6">
        <v>2.9899999999999999E-2</v>
      </c>
      <c r="G533" s="4" t="s">
        <v>809</v>
      </c>
    </row>
    <row r="534" spans="1:7" ht="23.45" customHeight="1">
      <c r="A534" s="4" t="s">
        <v>2069</v>
      </c>
      <c r="B534" s="4" t="s">
        <v>2070</v>
      </c>
      <c r="C534" s="4" t="s">
        <v>99</v>
      </c>
      <c r="D534" s="5">
        <v>10000000</v>
      </c>
      <c r="E534" s="6">
        <v>961454000</v>
      </c>
      <c r="F534" s="6">
        <v>5.8500000000000003E-2</v>
      </c>
      <c r="G534" s="4" t="s">
        <v>772</v>
      </c>
    </row>
    <row r="535" spans="1:7" ht="23.45" customHeight="1">
      <c r="A535" s="4" t="s">
        <v>1235</v>
      </c>
      <c r="B535" s="4" t="s">
        <v>1236</v>
      </c>
      <c r="C535" s="4" t="s">
        <v>43</v>
      </c>
      <c r="D535" s="5">
        <v>5000000</v>
      </c>
      <c r="E535" s="6">
        <v>494245000</v>
      </c>
      <c r="F535" s="6">
        <v>3.0099999999999998E-2</v>
      </c>
      <c r="G535" s="4" t="s">
        <v>772</v>
      </c>
    </row>
    <row r="536" spans="1:7" ht="32.65" customHeight="1">
      <c r="A536" s="4" t="s">
        <v>1171</v>
      </c>
      <c r="B536" s="4" t="s">
        <v>1172</v>
      </c>
      <c r="C536" s="4" t="s">
        <v>153</v>
      </c>
      <c r="D536" s="5">
        <v>990000</v>
      </c>
      <c r="E536" s="6">
        <v>104716359</v>
      </c>
      <c r="F536" s="6">
        <v>6.4000000000000003E-3</v>
      </c>
      <c r="G536" s="4" t="s">
        <v>809</v>
      </c>
    </row>
    <row r="537" spans="1:7" ht="32.65" customHeight="1">
      <c r="A537" s="4" t="s">
        <v>1173</v>
      </c>
      <c r="B537" s="4" t="s">
        <v>1174</v>
      </c>
      <c r="C537" s="4" t="s">
        <v>153</v>
      </c>
      <c r="D537" s="5">
        <v>2000000</v>
      </c>
      <c r="E537" s="6">
        <v>213800800</v>
      </c>
      <c r="F537" s="6">
        <v>1.2999999999999999E-2</v>
      </c>
      <c r="G537" s="4" t="s">
        <v>809</v>
      </c>
    </row>
    <row r="538" spans="1:7" ht="32.65" customHeight="1">
      <c r="A538" s="4" t="s">
        <v>1175</v>
      </c>
      <c r="B538" s="4" t="s">
        <v>1176</v>
      </c>
      <c r="C538" s="4" t="s">
        <v>153</v>
      </c>
      <c r="D538" s="5">
        <v>1500000</v>
      </c>
      <c r="E538" s="6">
        <v>161137650</v>
      </c>
      <c r="F538" s="6">
        <v>9.7999999999999997E-3</v>
      </c>
      <c r="G538" s="4" t="s">
        <v>809</v>
      </c>
    </row>
    <row r="539" spans="1:7" ht="32.65" customHeight="1">
      <c r="A539" s="4" t="s">
        <v>1177</v>
      </c>
      <c r="B539" s="4" t="s">
        <v>1178</v>
      </c>
      <c r="C539" s="4" t="s">
        <v>153</v>
      </c>
      <c r="D539" s="5">
        <v>3000000</v>
      </c>
      <c r="E539" s="6">
        <v>309015000</v>
      </c>
      <c r="F539" s="6">
        <v>1.8800000000000001E-2</v>
      </c>
      <c r="G539" s="4" t="s">
        <v>809</v>
      </c>
    </row>
    <row r="540" spans="1:7" ht="32.65" customHeight="1">
      <c r="A540" s="4" t="s">
        <v>2071</v>
      </c>
      <c r="B540" s="4" t="s">
        <v>2072</v>
      </c>
      <c r="C540" s="4" t="s">
        <v>153</v>
      </c>
      <c r="D540" s="5">
        <v>2000000</v>
      </c>
      <c r="E540" s="6">
        <v>200753800</v>
      </c>
      <c r="F540" s="6">
        <v>1.2200000000000001E-2</v>
      </c>
      <c r="G540" s="4" t="s">
        <v>840</v>
      </c>
    </row>
    <row r="541" spans="1:7" ht="23.45" customHeight="1">
      <c r="A541" s="4" t="s">
        <v>1179</v>
      </c>
      <c r="B541" s="4" t="s">
        <v>1180</v>
      </c>
      <c r="C541" s="4" t="s">
        <v>980</v>
      </c>
      <c r="D541" s="5">
        <v>14500000</v>
      </c>
      <c r="E541" s="6">
        <v>1451073000</v>
      </c>
      <c r="F541" s="6">
        <v>8.8200000000000001E-2</v>
      </c>
      <c r="G541" s="4" t="s">
        <v>772</v>
      </c>
    </row>
    <row r="542" spans="1:7" ht="23.45" customHeight="1">
      <c r="A542" s="4" t="s">
        <v>2073</v>
      </c>
      <c r="B542" s="4" t="s">
        <v>2074</v>
      </c>
      <c r="C542" s="4" t="s">
        <v>153</v>
      </c>
      <c r="D542" s="5">
        <v>1000000</v>
      </c>
      <c r="E542" s="6">
        <v>102203300</v>
      </c>
      <c r="F542" s="6">
        <v>6.1999999999999998E-3</v>
      </c>
      <c r="G542" s="4" t="s">
        <v>809</v>
      </c>
    </row>
    <row r="543" spans="1:7" ht="23.45" customHeight="1">
      <c r="A543" s="4" t="s">
        <v>2075</v>
      </c>
      <c r="B543" s="4" t="s">
        <v>2076</v>
      </c>
      <c r="C543" s="4" t="s">
        <v>153</v>
      </c>
      <c r="D543" s="5">
        <v>1500000</v>
      </c>
      <c r="E543" s="6">
        <v>151352400</v>
      </c>
      <c r="F543" s="6">
        <v>9.1999999999999998E-3</v>
      </c>
      <c r="G543" s="4" t="s">
        <v>809</v>
      </c>
    </row>
    <row r="544" spans="1:7" ht="23.45" customHeight="1">
      <c r="A544" s="4" t="s">
        <v>2077</v>
      </c>
      <c r="B544" s="4" t="s">
        <v>2078</v>
      </c>
      <c r="C544" s="4" t="s">
        <v>153</v>
      </c>
      <c r="D544" s="5">
        <v>500000</v>
      </c>
      <c r="E544" s="6">
        <v>52381600</v>
      </c>
      <c r="F544" s="6">
        <v>3.2000000000000002E-3</v>
      </c>
      <c r="G544" s="4" t="s">
        <v>809</v>
      </c>
    </row>
    <row r="545" spans="1:7" ht="23.45" customHeight="1">
      <c r="A545" s="4" t="s">
        <v>1181</v>
      </c>
      <c r="B545" s="4" t="s">
        <v>1182</v>
      </c>
      <c r="C545" s="4" t="s">
        <v>32</v>
      </c>
      <c r="D545" s="5">
        <v>2940000</v>
      </c>
      <c r="E545" s="6">
        <v>299253192</v>
      </c>
      <c r="F545" s="6">
        <v>1.8200000000000001E-2</v>
      </c>
      <c r="G545" s="4" t="s">
        <v>809</v>
      </c>
    </row>
    <row r="546" spans="1:7" ht="23.45" customHeight="1">
      <c r="A546" s="4" t="s">
        <v>1183</v>
      </c>
      <c r="B546" s="4" t="s">
        <v>1184</v>
      </c>
      <c r="C546" s="4" t="s">
        <v>153</v>
      </c>
      <c r="D546" s="5">
        <v>7700000</v>
      </c>
      <c r="E546" s="6">
        <v>786320150</v>
      </c>
      <c r="F546" s="6">
        <v>4.7800000000000002E-2</v>
      </c>
      <c r="G546" s="4" t="s">
        <v>809</v>
      </c>
    </row>
    <row r="547" spans="1:7" ht="32.65" customHeight="1">
      <c r="A547" s="4" t="s">
        <v>1185</v>
      </c>
      <c r="B547" s="4" t="s">
        <v>1186</v>
      </c>
      <c r="C547" s="4" t="s">
        <v>153</v>
      </c>
      <c r="D547" s="5">
        <v>3080000</v>
      </c>
      <c r="E547" s="6">
        <v>316214976</v>
      </c>
      <c r="F547" s="6">
        <v>1.9199999999999998E-2</v>
      </c>
      <c r="G547" s="4" t="s">
        <v>840</v>
      </c>
    </row>
    <row r="548" spans="1:7" ht="32.65" customHeight="1">
      <c r="A548" s="4" t="s">
        <v>1187</v>
      </c>
      <c r="B548" s="4" t="s">
        <v>1188</v>
      </c>
      <c r="C548" s="4" t="s">
        <v>153</v>
      </c>
      <c r="D548" s="5">
        <v>2840000</v>
      </c>
      <c r="E548" s="6">
        <v>295809288</v>
      </c>
      <c r="F548" s="6">
        <v>1.7999999999999999E-2</v>
      </c>
      <c r="G548" s="4" t="s">
        <v>840</v>
      </c>
    </row>
    <row r="549" spans="1:7" ht="32.65" customHeight="1">
      <c r="A549" s="4" t="s">
        <v>1189</v>
      </c>
      <c r="B549" s="4" t="s">
        <v>1190</v>
      </c>
      <c r="C549" s="4" t="s">
        <v>153</v>
      </c>
      <c r="D549" s="5">
        <v>1840000</v>
      </c>
      <c r="E549" s="6">
        <v>194446600</v>
      </c>
      <c r="F549" s="6">
        <v>1.18E-2</v>
      </c>
      <c r="G549" s="4" t="s">
        <v>840</v>
      </c>
    </row>
    <row r="550" spans="1:7" ht="32.65" customHeight="1">
      <c r="A550" s="4" t="s">
        <v>1191</v>
      </c>
      <c r="B550" s="4" t="s">
        <v>1192</v>
      </c>
      <c r="C550" s="4" t="s">
        <v>153</v>
      </c>
      <c r="D550" s="5">
        <v>1840000</v>
      </c>
      <c r="E550" s="6">
        <v>196658096</v>
      </c>
      <c r="F550" s="6">
        <v>1.2E-2</v>
      </c>
      <c r="G550" s="4" t="s">
        <v>840</v>
      </c>
    </row>
    <row r="551" spans="1:7" ht="32.65" customHeight="1">
      <c r="A551" s="4" t="s">
        <v>1193</v>
      </c>
      <c r="B551" s="4" t="s">
        <v>1194</v>
      </c>
      <c r="C551" s="4" t="s">
        <v>153</v>
      </c>
      <c r="D551" s="5">
        <v>1840000</v>
      </c>
      <c r="E551" s="6">
        <v>199725928</v>
      </c>
      <c r="F551" s="6">
        <v>1.21E-2</v>
      </c>
      <c r="G551" s="4" t="s">
        <v>840</v>
      </c>
    </row>
    <row r="552" spans="1:7" ht="32.65" customHeight="1">
      <c r="A552" s="4" t="s">
        <v>1195</v>
      </c>
      <c r="B552" s="4" t="s">
        <v>1196</v>
      </c>
      <c r="C552" s="4" t="s">
        <v>32</v>
      </c>
      <c r="D552" s="5">
        <v>7950000</v>
      </c>
      <c r="E552" s="6">
        <v>811006530</v>
      </c>
      <c r="F552" s="6">
        <v>4.9299999999999997E-2</v>
      </c>
      <c r="G552" s="4" t="s">
        <v>840</v>
      </c>
    </row>
    <row r="553" spans="1:7" ht="32.65" customHeight="1">
      <c r="A553" s="4" t="s">
        <v>2079</v>
      </c>
      <c r="B553" s="4" t="s">
        <v>2080</v>
      </c>
      <c r="C553" s="4" t="s">
        <v>153</v>
      </c>
      <c r="D553" s="5">
        <v>1500000</v>
      </c>
      <c r="E553" s="6">
        <v>159065850</v>
      </c>
      <c r="F553" s="6">
        <v>9.7000000000000003E-3</v>
      </c>
      <c r="G553" s="4" t="s">
        <v>809</v>
      </c>
    </row>
    <row r="554" spans="1:7" ht="32.65" customHeight="1">
      <c r="A554" s="4" t="s">
        <v>2081</v>
      </c>
      <c r="B554" s="4" t="s">
        <v>2082</v>
      </c>
      <c r="C554" s="4" t="s">
        <v>153</v>
      </c>
      <c r="D554" s="5">
        <v>500000</v>
      </c>
      <c r="E554" s="6">
        <v>51958600</v>
      </c>
      <c r="F554" s="6">
        <v>3.2000000000000002E-3</v>
      </c>
      <c r="G554" s="4" t="s">
        <v>809</v>
      </c>
    </row>
    <row r="555" spans="1:7" ht="23.45" customHeight="1">
      <c r="A555" s="4" t="s">
        <v>1201</v>
      </c>
      <c r="B555" s="4" t="s">
        <v>1202</v>
      </c>
      <c r="C555" s="4" t="s">
        <v>980</v>
      </c>
      <c r="D555" s="5">
        <v>1500000</v>
      </c>
      <c r="E555" s="6">
        <v>150404700</v>
      </c>
      <c r="F555" s="6">
        <v>9.1000000000000004E-3</v>
      </c>
      <c r="G555" s="4" t="s">
        <v>809</v>
      </c>
    </row>
    <row r="556" spans="1:7" ht="23.45" customHeight="1">
      <c r="A556" s="4" t="s">
        <v>1203</v>
      </c>
      <c r="B556" s="4" t="s">
        <v>1204</v>
      </c>
      <c r="C556" s="4" t="s">
        <v>153</v>
      </c>
      <c r="D556" s="5">
        <v>2000000</v>
      </c>
      <c r="E556" s="6">
        <v>204200800</v>
      </c>
      <c r="F556" s="6">
        <v>1.24E-2</v>
      </c>
      <c r="G556" s="4" t="s">
        <v>809</v>
      </c>
    </row>
    <row r="557" spans="1:7" ht="32.65" customHeight="1">
      <c r="A557" s="4" t="s">
        <v>2083</v>
      </c>
      <c r="B557" s="4" t="s">
        <v>2084</v>
      </c>
      <c r="C557" s="4" t="s">
        <v>153</v>
      </c>
      <c r="D557" s="5">
        <v>500000</v>
      </c>
      <c r="E557" s="6">
        <v>53357100</v>
      </c>
      <c r="F557" s="6">
        <v>3.2000000000000002E-3</v>
      </c>
      <c r="G557" s="4" t="s">
        <v>840</v>
      </c>
    </row>
    <row r="558" spans="1:7" ht="23.45" customHeight="1">
      <c r="A558" s="4" t="s">
        <v>1207</v>
      </c>
      <c r="B558" s="4" t="s">
        <v>1208</v>
      </c>
      <c r="C558" s="4" t="s">
        <v>153</v>
      </c>
      <c r="D558" s="5">
        <v>8250000</v>
      </c>
      <c r="E558" s="6">
        <v>900144300</v>
      </c>
      <c r="F558" s="6">
        <v>5.4699999999999999E-2</v>
      </c>
      <c r="G558" s="4" t="s">
        <v>809</v>
      </c>
    </row>
    <row r="559" spans="1:7" ht="23.45" customHeight="1">
      <c r="A559" s="4" t="s">
        <v>2085</v>
      </c>
      <c r="B559" s="4" t="s">
        <v>2086</v>
      </c>
      <c r="C559" s="4" t="s">
        <v>153</v>
      </c>
      <c r="D559" s="5">
        <v>500000</v>
      </c>
      <c r="E559" s="6">
        <v>50368750</v>
      </c>
      <c r="F559" s="6">
        <v>3.0999999999999999E-3</v>
      </c>
      <c r="G559" s="4" t="s">
        <v>840</v>
      </c>
    </row>
    <row r="560" spans="1:7" ht="23.45" customHeight="1">
      <c r="A560" s="4" t="s">
        <v>2087</v>
      </c>
      <c r="B560" s="4" t="s">
        <v>2088</v>
      </c>
      <c r="C560" s="4" t="s">
        <v>153</v>
      </c>
      <c r="D560" s="5">
        <v>500000</v>
      </c>
      <c r="E560" s="6">
        <v>53545950</v>
      </c>
      <c r="F560" s="6">
        <v>3.3E-3</v>
      </c>
      <c r="G560" s="4" t="s">
        <v>840</v>
      </c>
    </row>
    <row r="561" spans="1:7" ht="32.65" customHeight="1">
      <c r="A561" s="4" t="s">
        <v>2089</v>
      </c>
      <c r="B561" s="4" t="s">
        <v>2090</v>
      </c>
      <c r="C561" s="4" t="s">
        <v>153</v>
      </c>
      <c r="D561" s="5">
        <v>125000</v>
      </c>
      <c r="E561" s="6">
        <v>12743462.5</v>
      </c>
      <c r="F561" s="6">
        <v>8.0000000000000004E-4</v>
      </c>
      <c r="G561" s="4" t="s">
        <v>840</v>
      </c>
    </row>
    <row r="562" spans="1:7" ht="32.65" customHeight="1">
      <c r="A562" s="4" t="s">
        <v>2091</v>
      </c>
      <c r="B562" s="4" t="s">
        <v>2092</v>
      </c>
      <c r="C562" s="4" t="s">
        <v>153</v>
      </c>
      <c r="D562" s="5">
        <v>125000</v>
      </c>
      <c r="E562" s="6">
        <v>12975800</v>
      </c>
      <c r="F562" s="6">
        <v>8.0000000000000004E-4</v>
      </c>
      <c r="G562" s="4" t="s">
        <v>840</v>
      </c>
    </row>
    <row r="563" spans="1:7" ht="32.65" customHeight="1">
      <c r="A563" s="4" t="s">
        <v>2093</v>
      </c>
      <c r="B563" s="4" t="s">
        <v>2094</v>
      </c>
      <c r="C563" s="4" t="s">
        <v>153</v>
      </c>
      <c r="D563" s="5">
        <v>125000</v>
      </c>
      <c r="E563" s="6">
        <v>13201037.5</v>
      </c>
      <c r="F563" s="6">
        <v>8.0000000000000004E-4</v>
      </c>
      <c r="G563" s="4" t="s">
        <v>840</v>
      </c>
    </row>
    <row r="564" spans="1:7" ht="41.85" customHeight="1">
      <c r="A564" s="4" t="s">
        <v>1237</v>
      </c>
      <c r="B564" s="4" t="s">
        <v>1238</v>
      </c>
      <c r="C564" s="4" t="s">
        <v>89</v>
      </c>
      <c r="D564" s="5">
        <v>20000000</v>
      </c>
      <c r="E564" s="6">
        <v>1940330000</v>
      </c>
      <c r="F564" s="6">
        <v>0.11799999999999999</v>
      </c>
      <c r="G564" s="4" t="s">
        <v>772</v>
      </c>
    </row>
    <row r="565" spans="1:7" ht="14.45" customHeight="1">
      <c r="A565" s="4" t="s">
        <v>1241</v>
      </c>
      <c r="B565" s="4" t="s">
        <v>1242</v>
      </c>
      <c r="C565" s="4" t="s">
        <v>89</v>
      </c>
      <c r="D565" s="5">
        <v>10000000</v>
      </c>
      <c r="E565" s="6">
        <v>991539000</v>
      </c>
      <c r="F565" s="6">
        <v>6.0299999999999999E-2</v>
      </c>
      <c r="G565" s="4" t="s">
        <v>772</v>
      </c>
    </row>
    <row r="566" spans="1:7" ht="14.45" customHeight="1">
      <c r="A566" s="4" t="s">
        <v>1243</v>
      </c>
      <c r="B566" s="4" t="s">
        <v>1244</v>
      </c>
      <c r="C566" s="4" t="s">
        <v>89</v>
      </c>
      <c r="D566" s="5">
        <v>6000000</v>
      </c>
      <c r="E566" s="6">
        <v>586915800</v>
      </c>
      <c r="F566" s="6">
        <v>3.5700000000000003E-2</v>
      </c>
      <c r="G566" s="4" t="s">
        <v>772</v>
      </c>
    </row>
    <row r="567" spans="1:7" ht="32.65" customHeight="1">
      <c r="A567" s="4" t="s">
        <v>2095</v>
      </c>
      <c r="B567" s="4" t="s">
        <v>2096</v>
      </c>
      <c r="C567" s="4" t="s">
        <v>160</v>
      </c>
      <c r="D567" s="5">
        <v>1500000</v>
      </c>
      <c r="E567" s="6">
        <v>149598900</v>
      </c>
      <c r="F567" s="6">
        <v>9.1000000000000004E-3</v>
      </c>
      <c r="G567" s="4" t="s">
        <v>772</v>
      </c>
    </row>
    <row r="568" spans="1:7" ht="23.45" customHeight="1">
      <c r="A568" s="4" t="s">
        <v>1245</v>
      </c>
      <c r="B568" s="4" t="s">
        <v>1246</v>
      </c>
      <c r="C568" s="4" t="s">
        <v>32</v>
      </c>
      <c r="D568" s="5">
        <v>2500000</v>
      </c>
      <c r="E568" s="6">
        <v>249679250</v>
      </c>
      <c r="F568" s="6">
        <v>1.52E-2</v>
      </c>
      <c r="G568" s="4" t="s">
        <v>809</v>
      </c>
    </row>
    <row r="569" spans="1:7" ht="23.45" customHeight="1">
      <c r="A569" s="4" t="s">
        <v>2097</v>
      </c>
      <c r="B569" s="4" t="s">
        <v>2098</v>
      </c>
      <c r="C569" s="4" t="s">
        <v>980</v>
      </c>
      <c r="D569" s="5">
        <v>5000000</v>
      </c>
      <c r="E569" s="6">
        <v>495990000</v>
      </c>
      <c r="F569" s="6">
        <v>3.0200000000000001E-2</v>
      </c>
      <c r="G569" s="4" t="s">
        <v>772</v>
      </c>
    </row>
    <row r="570" spans="1:7" ht="23.45" customHeight="1">
      <c r="A570" s="4" t="s">
        <v>1247</v>
      </c>
      <c r="B570" s="4" t="s">
        <v>1248</v>
      </c>
      <c r="C570" s="4" t="s">
        <v>48</v>
      </c>
      <c r="D570" s="5">
        <v>12500000</v>
      </c>
      <c r="E570" s="6">
        <v>1247752500</v>
      </c>
      <c r="F570" s="6">
        <v>7.5899999999999995E-2</v>
      </c>
      <c r="G570" s="4" t="s">
        <v>772</v>
      </c>
    </row>
    <row r="571" spans="1:7" ht="14.45" customHeight="1">
      <c r="A571" s="4" t="s">
        <v>1249</v>
      </c>
      <c r="B571" s="4" t="s">
        <v>1250</v>
      </c>
      <c r="C571" s="4" t="s">
        <v>89</v>
      </c>
      <c r="D571" s="5">
        <v>2000000</v>
      </c>
      <c r="E571" s="6">
        <v>198805800</v>
      </c>
      <c r="F571" s="6">
        <v>1.21E-2</v>
      </c>
      <c r="G571" s="4" t="s">
        <v>772</v>
      </c>
    </row>
    <row r="572" spans="1:7" ht="32.65" customHeight="1">
      <c r="A572" s="4" t="s">
        <v>1251</v>
      </c>
      <c r="B572" s="4" t="s">
        <v>1252</v>
      </c>
      <c r="C572" s="4" t="s">
        <v>118</v>
      </c>
      <c r="D572" s="5">
        <v>10000000</v>
      </c>
      <c r="E572" s="6">
        <v>990756000</v>
      </c>
      <c r="F572" s="6">
        <v>6.0199999999999997E-2</v>
      </c>
      <c r="G572" s="4" t="s">
        <v>1253</v>
      </c>
    </row>
    <row r="573" spans="1:7" ht="23.45" customHeight="1">
      <c r="A573" s="4" t="s">
        <v>1254</v>
      </c>
      <c r="B573" s="4" t="s">
        <v>1255</v>
      </c>
      <c r="C573" s="4" t="s">
        <v>165</v>
      </c>
      <c r="D573" s="5">
        <v>7500000</v>
      </c>
      <c r="E573" s="6">
        <v>742834500</v>
      </c>
      <c r="F573" s="6">
        <v>4.5199999999999997E-2</v>
      </c>
      <c r="G573" s="4" t="s">
        <v>1256</v>
      </c>
    </row>
    <row r="574" spans="1:7" ht="23.45" customHeight="1">
      <c r="A574" s="4" t="s">
        <v>2099</v>
      </c>
      <c r="B574" s="4" t="s">
        <v>2100</v>
      </c>
      <c r="C574" s="4" t="s">
        <v>48</v>
      </c>
      <c r="D574" s="5">
        <v>10000000</v>
      </c>
      <c r="E574" s="6">
        <v>999805000</v>
      </c>
      <c r="F574" s="6">
        <v>6.08E-2</v>
      </c>
      <c r="G574" s="4" t="s">
        <v>843</v>
      </c>
    </row>
    <row r="575" spans="1:7" ht="23.45" customHeight="1">
      <c r="A575" s="4" t="s">
        <v>2101</v>
      </c>
      <c r="B575" s="4" t="s">
        <v>2102</v>
      </c>
      <c r="C575" s="4" t="s">
        <v>32</v>
      </c>
      <c r="D575" s="5">
        <v>9500000</v>
      </c>
      <c r="E575" s="6">
        <v>948716550</v>
      </c>
      <c r="F575" s="6">
        <v>5.7700000000000001E-2</v>
      </c>
      <c r="G575" s="4" t="s">
        <v>772</v>
      </c>
    </row>
    <row r="576" spans="1:7" ht="41.85" customHeight="1">
      <c r="A576" s="4" t="s">
        <v>1257</v>
      </c>
      <c r="B576" s="4" t="s">
        <v>1258</v>
      </c>
      <c r="C576" s="4" t="s">
        <v>99</v>
      </c>
      <c r="D576" s="5">
        <v>2500000</v>
      </c>
      <c r="E576" s="6">
        <v>248020000</v>
      </c>
      <c r="F576" s="6">
        <v>1.5100000000000001E-2</v>
      </c>
      <c r="G576" s="4" t="s">
        <v>772</v>
      </c>
    </row>
    <row r="577" spans="1:7" ht="32.65" customHeight="1">
      <c r="A577" s="4" t="s">
        <v>1259</v>
      </c>
      <c r="B577" s="4" t="s">
        <v>1260</v>
      </c>
      <c r="C577" s="4" t="s">
        <v>48</v>
      </c>
      <c r="D577" s="5">
        <v>15000000</v>
      </c>
      <c r="E577" s="6">
        <v>1503355500</v>
      </c>
      <c r="F577" s="6">
        <v>9.1399999999999995E-2</v>
      </c>
      <c r="G577" s="4" t="s">
        <v>772</v>
      </c>
    </row>
    <row r="578" spans="1:7" ht="23.45" customHeight="1">
      <c r="A578" s="4" t="s">
        <v>1261</v>
      </c>
      <c r="B578" s="4" t="s">
        <v>1262</v>
      </c>
      <c r="C578" s="4" t="s">
        <v>32</v>
      </c>
      <c r="D578" s="5">
        <v>20000000</v>
      </c>
      <c r="E578" s="6">
        <v>2000154000</v>
      </c>
      <c r="F578" s="6">
        <v>0.1216</v>
      </c>
      <c r="G578" s="4" t="s">
        <v>772</v>
      </c>
    </row>
    <row r="579" spans="1:7" ht="32.65" customHeight="1">
      <c r="A579" s="4" t="s">
        <v>2103</v>
      </c>
      <c r="B579" s="4" t="s">
        <v>2104</v>
      </c>
      <c r="C579" s="4" t="s">
        <v>99</v>
      </c>
      <c r="D579" s="5">
        <v>2500000</v>
      </c>
      <c r="E579" s="6">
        <v>247132750</v>
      </c>
      <c r="F579" s="6">
        <v>1.4999999999999999E-2</v>
      </c>
      <c r="G579" s="4" t="s">
        <v>772</v>
      </c>
    </row>
    <row r="580" spans="1:7" ht="23.45" customHeight="1">
      <c r="A580" s="4" t="s">
        <v>1263</v>
      </c>
      <c r="B580" s="4" t="s">
        <v>1264</v>
      </c>
      <c r="C580" s="4" t="s">
        <v>99</v>
      </c>
      <c r="D580" s="5">
        <v>10000000</v>
      </c>
      <c r="E580" s="6">
        <v>995890000</v>
      </c>
      <c r="F580" s="6">
        <v>6.0600000000000001E-2</v>
      </c>
      <c r="G580" s="4" t="s">
        <v>772</v>
      </c>
    </row>
    <row r="581" spans="1:7" ht="23.45" customHeight="1">
      <c r="A581" s="4" t="s">
        <v>2105</v>
      </c>
      <c r="B581" s="4" t="s">
        <v>2106</v>
      </c>
      <c r="C581" s="4" t="s">
        <v>89</v>
      </c>
      <c r="D581" s="5">
        <v>7500000</v>
      </c>
      <c r="E581" s="6">
        <v>746154750</v>
      </c>
      <c r="F581" s="6">
        <v>4.5400000000000003E-2</v>
      </c>
      <c r="G581" s="4" t="s">
        <v>772</v>
      </c>
    </row>
    <row r="582" spans="1:7" ht="32.65" customHeight="1">
      <c r="A582" s="4" t="s">
        <v>1265</v>
      </c>
      <c r="B582" s="4" t="s">
        <v>1266</v>
      </c>
      <c r="C582" s="4" t="s">
        <v>89</v>
      </c>
      <c r="D582" s="5">
        <v>3500000</v>
      </c>
      <c r="E582" s="6">
        <v>349081950</v>
      </c>
      <c r="F582" s="6">
        <v>2.12E-2</v>
      </c>
      <c r="G582" s="4" t="s">
        <v>772</v>
      </c>
    </row>
    <row r="583" spans="1:7" ht="23.45" customHeight="1">
      <c r="A583" s="4" t="s">
        <v>1267</v>
      </c>
      <c r="B583" s="4" t="s">
        <v>1268</v>
      </c>
      <c r="C583" s="4" t="s">
        <v>83</v>
      </c>
      <c r="D583" s="5">
        <v>12500000</v>
      </c>
      <c r="E583" s="6">
        <v>1253623750</v>
      </c>
      <c r="F583" s="6">
        <v>7.6200000000000004E-2</v>
      </c>
      <c r="G583" s="4" t="s">
        <v>772</v>
      </c>
    </row>
    <row r="584" spans="1:7" ht="32.65" customHeight="1">
      <c r="A584" s="4" t="s">
        <v>1269</v>
      </c>
      <c r="B584" s="4" t="s">
        <v>1270</v>
      </c>
      <c r="C584" s="4" t="s">
        <v>83</v>
      </c>
      <c r="D584" s="5">
        <v>10000000</v>
      </c>
      <c r="E584" s="6">
        <v>1008437000</v>
      </c>
      <c r="F584" s="6">
        <v>6.13E-2</v>
      </c>
      <c r="G584" s="4" t="s">
        <v>772</v>
      </c>
    </row>
    <row r="585" spans="1:7" ht="23.45" customHeight="1">
      <c r="A585" s="4" t="s">
        <v>1271</v>
      </c>
      <c r="B585" s="4" t="s">
        <v>1272</v>
      </c>
      <c r="C585" s="4" t="s">
        <v>99</v>
      </c>
      <c r="D585" s="5">
        <v>4500000</v>
      </c>
      <c r="E585" s="6">
        <v>450486450</v>
      </c>
      <c r="F585" s="6">
        <v>2.7400000000000001E-2</v>
      </c>
      <c r="G585" s="4" t="s">
        <v>772</v>
      </c>
    </row>
    <row r="586" spans="1:7" ht="23.45" customHeight="1">
      <c r="A586" s="4" t="s">
        <v>1273</v>
      </c>
      <c r="B586" s="4" t="s">
        <v>1274</v>
      </c>
      <c r="C586" s="4" t="s">
        <v>43</v>
      </c>
      <c r="D586" s="5">
        <v>8000000</v>
      </c>
      <c r="E586" s="6">
        <v>794232000</v>
      </c>
      <c r="F586" s="6">
        <v>4.8300000000000003E-2</v>
      </c>
      <c r="G586" s="4" t="s">
        <v>1253</v>
      </c>
    </row>
    <row r="587" spans="1:7" ht="14.45" customHeight="1">
      <c r="A587" s="4" t="s">
        <v>1275</v>
      </c>
      <c r="B587" s="4" t="s">
        <v>1276</v>
      </c>
      <c r="C587" s="4" t="s">
        <v>43</v>
      </c>
      <c r="D587" s="5">
        <v>10000000</v>
      </c>
      <c r="E587" s="6">
        <v>1000856000</v>
      </c>
      <c r="F587" s="6">
        <v>6.0900000000000003E-2</v>
      </c>
      <c r="G587" s="4" t="s">
        <v>1253</v>
      </c>
    </row>
    <row r="588" spans="1:7" ht="23.45" customHeight="1">
      <c r="A588" s="4" t="s">
        <v>1277</v>
      </c>
      <c r="B588" s="4" t="s">
        <v>1278</v>
      </c>
      <c r="C588" s="4" t="s">
        <v>89</v>
      </c>
      <c r="D588" s="5">
        <v>20000000</v>
      </c>
      <c r="E588" s="6">
        <v>1999882000</v>
      </c>
      <c r="F588" s="6">
        <v>0.1216</v>
      </c>
      <c r="G588" s="4" t="s">
        <v>772</v>
      </c>
    </row>
    <row r="589" spans="1:7" ht="23.45" customHeight="1">
      <c r="A589" s="4" t="s">
        <v>1279</v>
      </c>
      <c r="B589" s="4" t="s">
        <v>1280</v>
      </c>
      <c r="C589" s="4" t="s">
        <v>165</v>
      </c>
      <c r="D589" s="5">
        <v>12500000</v>
      </c>
      <c r="E589" s="6">
        <v>1246163750</v>
      </c>
      <c r="F589" s="6">
        <v>7.5800000000000006E-2</v>
      </c>
      <c r="G589" s="4" t="s">
        <v>1256</v>
      </c>
    </row>
    <row r="590" spans="1:7" ht="14.45" customHeight="1">
      <c r="A590" s="4" t="s">
        <v>2107</v>
      </c>
      <c r="B590" s="4" t="s">
        <v>2108</v>
      </c>
      <c r="C590" s="4" t="s">
        <v>89</v>
      </c>
      <c r="D590" s="5">
        <v>2500000</v>
      </c>
      <c r="E590" s="6">
        <v>249371000</v>
      </c>
      <c r="F590" s="6">
        <v>1.52E-2</v>
      </c>
      <c r="G590" s="4" t="s">
        <v>772</v>
      </c>
    </row>
    <row r="591" spans="1:7" ht="41.85" customHeight="1">
      <c r="A591" s="4" t="s">
        <v>1281</v>
      </c>
      <c r="B591" s="4" t="s">
        <v>1282</v>
      </c>
      <c r="C591" s="4" t="s">
        <v>89</v>
      </c>
      <c r="D591" s="5">
        <v>2500000</v>
      </c>
      <c r="E591" s="6">
        <v>249545500</v>
      </c>
      <c r="F591" s="6">
        <v>1.52E-2</v>
      </c>
      <c r="G591" s="4" t="s">
        <v>772</v>
      </c>
    </row>
    <row r="592" spans="1:7" ht="14.45" customHeight="1">
      <c r="A592" s="4" t="s">
        <v>1283</v>
      </c>
      <c r="B592" s="4" t="s">
        <v>1284</v>
      </c>
      <c r="C592" s="4" t="s">
        <v>89</v>
      </c>
      <c r="D592" s="5">
        <v>12500000</v>
      </c>
      <c r="E592" s="6">
        <v>1251482500</v>
      </c>
      <c r="F592" s="6">
        <v>7.6100000000000001E-2</v>
      </c>
      <c r="G592" s="4" t="s">
        <v>772</v>
      </c>
    </row>
    <row r="593" spans="1:7" ht="14.45" customHeight="1">
      <c r="A593" s="4" t="s">
        <v>1285</v>
      </c>
      <c r="B593" s="4" t="s">
        <v>1286</v>
      </c>
      <c r="C593" s="4" t="s">
        <v>89</v>
      </c>
      <c r="D593" s="5">
        <v>11500000</v>
      </c>
      <c r="E593" s="6">
        <v>1152436850</v>
      </c>
      <c r="F593" s="6">
        <v>7.0099999999999996E-2</v>
      </c>
      <c r="G593" s="4" t="s">
        <v>772</v>
      </c>
    </row>
    <row r="594" spans="1:7" ht="23.45" customHeight="1">
      <c r="A594" s="4" t="s">
        <v>1351</v>
      </c>
      <c r="B594" s="4" t="s">
        <v>1352</v>
      </c>
      <c r="C594" s="4" t="s">
        <v>89</v>
      </c>
      <c r="D594" s="5">
        <v>7500000</v>
      </c>
      <c r="E594" s="6">
        <v>750822750</v>
      </c>
      <c r="F594" s="6">
        <v>4.5699999999999998E-2</v>
      </c>
      <c r="G594" s="4" t="s">
        <v>772</v>
      </c>
    </row>
    <row r="595" spans="1:7" ht="14.45" customHeight="1">
      <c r="A595" s="4" t="s">
        <v>2109</v>
      </c>
      <c r="B595" s="4" t="s">
        <v>2110</v>
      </c>
      <c r="C595" s="4" t="s">
        <v>43</v>
      </c>
      <c r="D595" s="5">
        <v>15000000</v>
      </c>
      <c r="E595" s="6">
        <v>1478065500</v>
      </c>
      <c r="F595" s="6">
        <v>8.9899999999999994E-2</v>
      </c>
      <c r="G595" s="4" t="s">
        <v>772</v>
      </c>
    </row>
    <row r="596" spans="1:7" ht="23.45" customHeight="1">
      <c r="A596" s="4" t="s">
        <v>2111</v>
      </c>
      <c r="B596" s="4" t="s">
        <v>2112</v>
      </c>
      <c r="C596" s="4" t="s">
        <v>43</v>
      </c>
      <c r="D596" s="5">
        <v>15000000</v>
      </c>
      <c r="E596" s="6">
        <v>1449471000</v>
      </c>
      <c r="F596" s="6">
        <v>8.8099999999999998E-2</v>
      </c>
      <c r="G596" s="4" t="s">
        <v>772</v>
      </c>
    </row>
    <row r="597" spans="1:7" ht="23.45" customHeight="1">
      <c r="A597" s="4" t="s">
        <v>2113</v>
      </c>
      <c r="B597" s="4" t="s">
        <v>2114</v>
      </c>
      <c r="C597" s="4" t="s">
        <v>43</v>
      </c>
      <c r="D597" s="5">
        <v>5000000</v>
      </c>
      <c r="E597" s="6">
        <v>489116500</v>
      </c>
      <c r="F597" s="6">
        <v>2.9700000000000001E-2</v>
      </c>
      <c r="G597" s="4" t="s">
        <v>772</v>
      </c>
    </row>
    <row r="598" spans="1:7" ht="14.45" customHeight="1">
      <c r="A598" s="4" t="s">
        <v>1209</v>
      </c>
      <c r="B598" s="4" t="s">
        <v>1210</v>
      </c>
      <c r="C598" s="4" t="s">
        <v>43</v>
      </c>
      <c r="D598" s="5">
        <v>25000000</v>
      </c>
      <c r="E598" s="6">
        <v>2463850000</v>
      </c>
      <c r="F598" s="6">
        <v>0.14979999999999999</v>
      </c>
      <c r="G598" s="4" t="s">
        <v>772</v>
      </c>
    </row>
    <row r="599" spans="1:7" ht="23.45" customHeight="1">
      <c r="A599" s="4" t="s">
        <v>2115</v>
      </c>
      <c r="B599" s="4" t="s">
        <v>2116</v>
      </c>
      <c r="C599" s="4" t="s">
        <v>43</v>
      </c>
      <c r="D599" s="5">
        <v>12500000</v>
      </c>
      <c r="E599" s="6">
        <v>1235493750</v>
      </c>
      <c r="F599" s="6">
        <v>7.51E-2</v>
      </c>
      <c r="G599" s="4" t="s">
        <v>809</v>
      </c>
    </row>
    <row r="600" spans="1:7" ht="14.45" customHeight="1">
      <c r="A600" s="4" t="s">
        <v>2117</v>
      </c>
      <c r="B600" s="4" t="s">
        <v>2118</v>
      </c>
      <c r="C600" s="4" t="s">
        <v>43</v>
      </c>
      <c r="D600" s="5">
        <v>9000000</v>
      </c>
      <c r="E600" s="6">
        <v>873828000</v>
      </c>
      <c r="F600" s="6">
        <v>5.3100000000000001E-2</v>
      </c>
      <c r="G600" s="4" t="s">
        <v>809</v>
      </c>
    </row>
    <row r="601" spans="1:7" ht="14.45" customHeight="1">
      <c r="A601" s="4" t="s">
        <v>2119</v>
      </c>
      <c r="B601" s="4" t="s">
        <v>2120</v>
      </c>
      <c r="C601" s="4" t="s">
        <v>43</v>
      </c>
      <c r="D601" s="5">
        <v>2500000</v>
      </c>
      <c r="E601" s="6">
        <v>241300500</v>
      </c>
      <c r="F601" s="6">
        <v>1.47E-2</v>
      </c>
      <c r="G601" s="4" t="s">
        <v>772</v>
      </c>
    </row>
    <row r="602" spans="1:7" ht="14.45" customHeight="1">
      <c r="A602" s="4" t="s">
        <v>1211</v>
      </c>
      <c r="B602" s="4" t="s">
        <v>1212</v>
      </c>
      <c r="C602" s="4" t="s">
        <v>43</v>
      </c>
      <c r="D602" s="5">
        <v>7000000</v>
      </c>
      <c r="E602" s="6">
        <v>699500200</v>
      </c>
      <c r="F602" s="6">
        <v>4.2500000000000003E-2</v>
      </c>
      <c r="G602" s="4" t="s">
        <v>809</v>
      </c>
    </row>
    <row r="603" spans="1:7" ht="41.85" customHeight="1">
      <c r="A603" s="4" t="s">
        <v>2121</v>
      </c>
      <c r="B603" s="4" t="s">
        <v>2122</v>
      </c>
      <c r="C603" s="4" t="s">
        <v>43</v>
      </c>
      <c r="D603" s="5">
        <v>5000000</v>
      </c>
      <c r="E603" s="6">
        <v>470511000</v>
      </c>
      <c r="F603" s="6">
        <v>2.86E-2</v>
      </c>
      <c r="G603" s="4" t="s">
        <v>809</v>
      </c>
    </row>
    <row r="604" spans="1:7" ht="14.45" customHeight="1">
      <c r="A604" s="4" t="s">
        <v>2123</v>
      </c>
      <c r="B604" s="4" t="s">
        <v>2124</v>
      </c>
      <c r="C604" s="4" t="s">
        <v>43</v>
      </c>
      <c r="D604" s="5">
        <v>2500000</v>
      </c>
      <c r="E604" s="6">
        <v>242065000</v>
      </c>
      <c r="F604" s="6">
        <v>1.47E-2</v>
      </c>
      <c r="G604" s="4" t="s">
        <v>809</v>
      </c>
    </row>
    <row r="605" spans="1:7" ht="23.45" customHeight="1">
      <c r="A605" s="4" t="s">
        <v>2125</v>
      </c>
      <c r="B605" s="4" t="s">
        <v>2126</v>
      </c>
      <c r="C605" s="4" t="s">
        <v>102</v>
      </c>
      <c r="D605" s="5">
        <v>2500000</v>
      </c>
      <c r="E605" s="6">
        <v>239997750</v>
      </c>
      <c r="F605" s="6">
        <v>1.46E-2</v>
      </c>
      <c r="G605" s="4" t="s">
        <v>772</v>
      </c>
    </row>
    <row r="606" spans="1:7" ht="14.45" customHeight="1">
      <c r="A606" s="4" t="s">
        <v>2127</v>
      </c>
      <c r="B606" s="4" t="s">
        <v>2128</v>
      </c>
      <c r="C606" s="4" t="s">
        <v>43</v>
      </c>
      <c r="D606" s="5">
        <v>2500000</v>
      </c>
      <c r="E606" s="6">
        <v>243900500</v>
      </c>
      <c r="F606" s="6">
        <v>1.4800000000000001E-2</v>
      </c>
      <c r="G606" s="4" t="s">
        <v>809</v>
      </c>
    </row>
    <row r="607" spans="1:7" ht="23.45" customHeight="1">
      <c r="A607" s="4" t="s">
        <v>1213</v>
      </c>
      <c r="B607" s="4" t="s">
        <v>1214</v>
      </c>
      <c r="C607" s="4" t="s">
        <v>102</v>
      </c>
      <c r="D607" s="5">
        <v>5000000</v>
      </c>
      <c r="E607" s="6">
        <v>485145000</v>
      </c>
      <c r="F607" s="6">
        <v>2.9499999999999998E-2</v>
      </c>
      <c r="G607" s="4" t="s">
        <v>772</v>
      </c>
    </row>
    <row r="608" spans="1:7" ht="23.45" customHeight="1">
      <c r="A608" s="4" t="s">
        <v>1215</v>
      </c>
      <c r="B608" s="4" t="s">
        <v>1216</v>
      </c>
      <c r="C608" s="4" t="s">
        <v>43</v>
      </c>
      <c r="D608" s="5">
        <v>18500000</v>
      </c>
      <c r="E608" s="6">
        <v>1827306050</v>
      </c>
      <c r="F608" s="6">
        <v>0.1111</v>
      </c>
      <c r="G608" s="4" t="s">
        <v>809</v>
      </c>
    </row>
    <row r="609" spans="1:7" ht="23.45" customHeight="1">
      <c r="A609" s="4" t="s">
        <v>1217</v>
      </c>
      <c r="B609" s="4" t="s">
        <v>1218</v>
      </c>
      <c r="C609" s="4" t="s">
        <v>43</v>
      </c>
      <c r="D609" s="5">
        <v>5000000</v>
      </c>
      <c r="E609" s="6">
        <v>494758500</v>
      </c>
      <c r="F609" s="6">
        <v>3.0099999999999998E-2</v>
      </c>
      <c r="G609" s="4" t="s">
        <v>809</v>
      </c>
    </row>
    <row r="610" spans="1:7" ht="23.45" customHeight="1">
      <c r="A610" s="4" t="s">
        <v>1219</v>
      </c>
      <c r="B610" s="4" t="s">
        <v>1220</v>
      </c>
      <c r="C610" s="4" t="s">
        <v>102</v>
      </c>
      <c r="D610" s="5">
        <v>5000000</v>
      </c>
      <c r="E610" s="6">
        <v>494712500</v>
      </c>
      <c r="F610" s="6">
        <v>3.0099999999999998E-2</v>
      </c>
      <c r="G610" s="4" t="s">
        <v>772</v>
      </c>
    </row>
    <row r="611" spans="1:7" ht="23.45" customHeight="1">
      <c r="A611" s="4" t="s">
        <v>2129</v>
      </c>
      <c r="B611" s="4" t="s">
        <v>2130</v>
      </c>
      <c r="C611" s="4" t="s">
        <v>102</v>
      </c>
      <c r="D611" s="5">
        <v>5000000</v>
      </c>
      <c r="E611" s="6">
        <v>494619000</v>
      </c>
      <c r="F611" s="6">
        <v>3.0099999999999998E-2</v>
      </c>
      <c r="G611" s="4" t="s">
        <v>772</v>
      </c>
    </row>
    <row r="612" spans="1:7" ht="23.45" customHeight="1">
      <c r="A612" s="4" t="s">
        <v>1221</v>
      </c>
      <c r="B612" s="4" t="s">
        <v>1222</v>
      </c>
      <c r="C612" s="4" t="s">
        <v>102</v>
      </c>
      <c r="D612" s="5">
        <v>2500000</v>
      </c>
      <c r="E612" s="6">
        <v>246678000</v>
      </c>
      <c r="F612" s="6">
        <v>1.4999999999999999E-2</v>
      </c>
      <c r="G612" s="4" t="s">
        <v>772</v>
      </c>
    </row>
    <row r="613" spans="1:7" ht="14.45" customHeight="1">
      <c r="A613" s="4" t="s">
        <v>1287</v>
      </c>
      <c r="B613" s="4" t="s">
        <v>1288</v>
      </c>
      <c r="C613" s="4" t="s">
        <v>43</v>
      </c>
      <c r="D613" s="5">
        <v>20000000</v>
      </c>
      <c r="E613" s="6">
        <v>1985292000</v>
      </c>
      <c r="F613" s="6">
        <v>0.1207</v>
      </c>
      <c r="G613" s="4" t="s">
        <v>809</v>
      </c>
    </row>
    <row r="614" spans="1:7" ht="14.45" customHeight="1">
      <c r="A614" s="4" t="s">
        <v>2131</v>
      </c>
      <c r="B614" s="4" t="s">
        <v>2132</v>
      </c>
      <c r="C614" s="4" t="s">
        <v>43</v>
      </c>
      <c r="D614" s="5">
        <v>12500000</v>
      </c>
      <c r="E614" s="6">
        <v>1246483750</v>
      </c>
      <c r="F614" s="6">
        <v>7.5800000000000006E-2</v>
      </c>
      <c r="G614" s="4" t="s">
        <v>772</v>
      </c>
    </row>
    <row r="615" spans="1:7" ht="23.45" customHeight="1">
      <c r="A615" s="4" t="s">
        <v>1289</v>
      </c>
      <c r="B615" s="4" t="s">
        <v>1290</v>
      </c>
      <c r="C615" s="4" t="s">
        <v>43</v>
      </c>
      <c r="D615" s="5">
        <v>4500000</v>
      </c>
      <c r="E615" s="6">
        <v>446186700</v>
      </c>
      <c r="F615" s="6">
        <v>2.7099999999999999E-2</v>
      </c>
      <c r="G615" s="4" t="s">
        <v>843</v>
      </c>
    </row>
    <row r="616" spans="1:7" ht="23.45" customHeight="1">
      <c r="A616" s="4" t="s">
        <v>1291</v>
      </c>
      <c r="B616" s="4" t="s">
        <v>1292</v>
      </c>
      <c r="C616" s="4" t="s">
        <v>43</v>
      </c>
      <c r="D616" s="5">
        <v>8000000</v>
      </c>
      <c r="E616" s="6">
        <v>793896800</v>
      </c>
      <c r="F616" s="6">
        <v>4.8300000000000003E-2</v>
      </c>
      <c r="G616" s="4" t="s">
        <v>809</v>
      </c>
    </row>
    <row r="617" spans="1:7" ht="23.45" customHeight="1">
      <c r="A617" s="4" t="s">
        <v>2133</v>
      </c>
      <c r="B617" s="4" t="s">
        <v>2134</v>
      </c>
      <c r="C617" s="4" t="s">
        <v>102</v>
      </c>
      <c r="D617" s="5">
        <v>1500000</v>
      </c>
      <c r="E617" s="6">
        <v>148598550</v>
      </c>
      <c r="F617" s="6">
        <v>8.9999999999999993E-3</v>
      </c>
      <c r="G617" s="4" t="s">
        <v>840</v>
      </c>
    </row>
    <row r="618" spans="1:7" ht="14.45" customHeight="1">
      <c r="A618" s="4" t="s">
        <v>1293</v>
      </c>
      <c r="B618" s="4" t="s">
        <v>1294</v>
      </c>
      <c r="C618" s="4" t="s">
        <v>43</v>
      </c>
      <c r="D618" s="5">
        <v>12500000</v>
      </c>
      <c r="E618" s="6">
        <v>1240170000</v>
      </c>
      <c r="F618" s="6">
        <v>7.5399999999999995E-2</v>
      </c>
      <c r="G618" s="4" t="s">
        <v>809</v>
      </c>
    </row>
    <row r="619" spans="1:7" ht="23.45" customHeight="1">
      <c r="A619" s="4" t="s">
        <v>1295</v>
      </c>
      <c r="B619" s="4" t="s">
        <v>1296</v>
      </c>
      <c r="C619" s="4" t="s">
        <v>43</v>
      </c>
      <c r="D619" s="5">
        <v>3500000</v>
      </c>
      <c r="E619" s="6">
        <v>346543750</v>
      </c>
      <c r="F619" s="6">
        <v>2.1100000000000001E-2</v>
      </c>
      <c r="G619" s="4" t="s">
        <v>843</v>
      </c>
    </row>
    <row r="620" spans="1:7" ht="23.45" customHeight="1">
      <c r="A620" s="4" t="s">
        <v>2135</v>
      </c>
      <c r="B620" s="4" t="s">
        <v>2136</v>
      </c>
      <c r="C620" s="4" t="s">
        <v>99</v>
      </c>
      <c r="D620" s="5">
        <v>5000000</v>
      </c>
      <c r="E620" s="6">
        <v>501053000</v>
      </c>
      <c r="F620" s="6">
        <v>3.0499999999999999E-2</v>
      </c>
      <c r="G620" s="4" t="s">
        <v>772</v>
      </c>
    </row>
    <row r="621" spans="1:7" ht="23.45" customHeight="1">
      <c r="A621" s="4" t="s">
        <v>2137</v>
      </c>
      <c r="B621" s="4" t="s">
        <v>2138</v>
      </c>
      <c r="C621" s="4" t="s">
        <v>89</v>
      </c>
      <c r="D621" s="5">
        <v>7500000</v>
      </c>
      <c r="E621" s="6">
        <v>752494500</v>
      </c>
      <c r="F621" s="6">
        <v>4.58E-2</v>
      </c>
      <c r="G621" s="4" t="s">
        <v>772</v>
      </c>
    </row>
    <row r="622" spans="1:7" ht="32.65" customHeight="1">
      <c r="A622" s="4" t="s">
        <v>1353</v>
      </c>
      <c r="B622" s="4" t="s">
        <v>1354</v>
      </c>
      <c r="C622" s="4" t="s">
        <v>32</v>
      </c>
      <c r="D622" s="5">
        <v>5000000</v>
      </c>
      <c r="E622" s="6">
        <v>497347500</v>
      </c>
      <c r="F622" s="6">
        <v>3.0200000000000001E-2</v>
      </c>
      <c r="G622" s="4" t="s">
        <v>1253</v>
      </c>
    </row>
    <row r="623" spans="1:7" ht="23.45" customHeight="1">
      <c r="A623" s="4" t="s">
        <v>2139</v>
      </c>
      <c r="B623" s="4" t="s">
        <v>2140</v>
      </c>
      <c r="C623" s="4" t="s">
        <v>32</v>
      </c>
      <c r="D623" s="5">
        <v>2500000</v>
      </c>
      <c r="E623" s="6">
        <v>251288500</v>
      </c>
      <c r="F623" s="6">
        <v>1.5299999999999999E-2</v>
      </c>
      <c r="G623" s="4" t="s">
        <v>772</v>
      </c>
    </row>
    <row r="624" spans="1:7" ht="14.45" customHeight="1">
      <c r="A624" s="4" t="s">
        <v>1355</v>
      </c>
      <c r="B624" s="4" t="s">
        <v>1356</v>
      </c>
      <c r="C624" s="4" t="s">
        <v>89</v>
      </c>
      <c r="D624" s="5">
        <v>15000000</v>
      </c>
      <c r="E624" s="6">
        <v>1508899500</v>
      </c>
      <c r="F624" s="6">
        <v>9.1700000000000004E-2</v>
      </c>
      <c r="G624" s="4" t="s">
        <v>772</v>
      </c>
    </row>
    <row r="625" spans="1:7" ht="23.45" customHeight="1">
      <c r="A625" s="4" t="s">
        <v>1357</v>
      </c>
      <c r="B625" s="4" t="s">
        <v>1358</v>
      </c>
      <c r="C625" s="4" t="s">
        <v>32</v>
      </c>
      <c r="D625" s="5">
        <v>10000000</v>
      </c>
      <c r="E625" s="6">
        <v>1005796000</v>
      </c>
      <c r="F625" s="6">
        <v>6.1199999999999997E-2</v>
      </c>
      <c r="G625" s="4" t="s">
        <v>772</v>
      </c>
    </row>
    <row r="626" spans="1:7" ht="23.45" customHeight="1">
      <c r="A626" s="4" t="s">
        <v>1359</v>
      </c>
      <c r="B626" s="4" t="s">
        <v>1360</v>
      </c>
      <c r="C626" s="4" t="s">
        <v>32</v>
      </c>
      <c r="D626" s="5">
        <v>50000000</v>
      </c>
      <c r="E626" s="6">
        <v>5010795000</v>
      </c>
      <c r="F626" s="6">
        <v>0.30470000000000003</v>
      </c>
      <c r="G626" s="4" t="s">
        <v>809</v>
      </c>
    </row>
    <row r="627" spans="1:7" ht="32.65" customHeight="1">
      <c r="A627" s="4" t="s">
        <v>1361</v>
      </c>
      <c r="B627" s="4" t="s">
        <v>1362</v>
      </c>
      <c r="C627" s="4" t="s">
        <v>89</v>
      </c>
      <c r="D627" s="5">
        <v>5000000</v>
      </c>
      <c r="E627" s="6">
        <v>503290000</v>
      </c>
      <c r="F627" s="6">
        <v>3.0599999999999999E-2</v>
      </c>
      <c r="G627" s="4" t="s">
        <v>772</v>
      </c>
    </row>
    <row r="628" spans="1:7" ht="23.45" customHeight="1">
      <c r="A628" s="4" t="s">
        <v>2141</v>
      </c>
      <c r="B628" s="4" t="s">
        <v>2142</v>
      </c>
      <c r="C628" s="4" t="s">
        <v>99</v>
      </c>
      <c r="D628" s="5">
        <v>2500000</v>
      </c>
      <c r="E628" s="6">
        <v>249027000</v>
      </c>
      <c r="F628" s="6">
        <v>1.5100000000000001E-2</v>
      </c>
      <c r="G628" s="4" t="s">
        <v>772</v>
      </c>
    </row>
    <row r="629" spans="1:7" ht="23.45" customHeight="1">
      <c r="A629" s="4" t="s">
        <v>1363</v>
      </c>
      <c r="B629" s="4" t="s">
        <v>1364</v>
      </c>
      <c r="C629" s="4" t="s">
        <v>99</v>
      </c>
      <c r="D629" s="5">
        <v>10000000</v>
      </c>
      <c r="E629" s="6">
        <v>1004149000</v>
      </c>
      <c r="F629" s="6">
        <v>6.1100000000000002E-2</v>
      </c>
      <c r="G629" s="4" t="s">
        <v>772</v>
      </c>
    </row>
    <row r="630" spans="1:7" ht="23.45" customHeight="1">
      <c r="A630" s="4" t="s">
        <v>1365</v>
      </c>
      <c r="B630" s="4" t="s">
        <v>1366</v>
      </c>
      <c r="C630" s="4" t="s">
        <v>99</v>
      </c>
      <c r="D630" s="5">
        <v>5000000</v>
      </c>
      <c r="E630" s="6">
        <v>501981000</v>
      </c>
      <c r="F630" s="6">
        <v>3.0499999999999999E-2</v>
      </c>
      <c r="G630" s="4" t="s">
        <v>772</v>
      </c>
    </row>
    <row r="631" spans="1:7" ht="23.45" customHeight="1">
      <c r="A631" s="4" t="s">
        <v>1367</v>
      </c>
      <c r="B631" s="4" t="s">
        <v>1368</v>
      </c>
      <c r="C631" s="4" t="s">
        <v>89</v>
      </c>
      <c r="D631" s="5">
        <v>22500000</v>
      </c>
      <c r="E631" s="6">
        <v>2276691750</v>
      </c>
      <c r="F631" s="6">
        <v>0.1384</v>
      </c>
      <c r="G631" s="4" t="s">
        <v>772</v>
      </c>
    </row>
    <row r="632" spans="1:7" ht="51" customHeight="1">
      <c r="A632" s="4" t="s">
        <v>1369</v>
      </c>
      <c r="B632" s="4" t="s">
        <v>1370</v>
      </c>
      <c r="C632" s="4" t="s">
        <v>89</v>
      </c>
      <c r="D632" s="5">
        <v>7500000</v>
      </c>
      <c r="E632" s="6">
        <v>752966250</v>
      </c>
      <c r="F632" s="6">
        <v>4.58E-2</v>
      </c>
      <c r="G632" s="4" t="s">
        <v>772</v>
      </c>
    </row>
    <row r="633" spans="1:7" ht="14.45" customHeight="1">
      <c r="A633" s="4" t="s">
        <v>1371</v>
      </c>
      <c r="B633" s="4" t="s">
        <v>1372</v>
      </c>
      <c r="C633" s="4" t="s">
        <v>89</v>
      </c>
      <c r="D633" s="5">
        <v>15000000</v>
      </c>
      <c r="E633" s="6">
        <v>1517742000</v>
      </c>
      <c r="F633" s="6">
        <v>9.2299999999999993E-2</v>
      </c>
      <c r="G633" s="4" t="s">
        <v>772</v>
      </c>
    </row>
    <row r="634" spans="1:7" ht="14.45" customHeight="1">
      <c r="A634" s="4" t="s">
        <v>1373</v>
      </c>
      <c r="B634" s="4" t="s">
        <v>1374</v>
      </c>
      <c r="C634" s="4" t="s">
        <v>99</v>
      </c>
      <c r="D634" s="5">
        <v>2500000</v>
      </c>
      <c r="E634" s="6">
        <v>249837250</v>
      </c>
      <c r="F634" s="6">
        <v>1.52E-2</v>
      </c>
      <c r="G634" s="4" t="s">
        <v>772</v>
      </c>
    </row>
    <row r="635" spans="1:7" ht="32.65" customHeight="1">
      <c r="A635" s="4" t="s">
        <v>1375</v>
      </c>
      <c r="B635" s="4" t="s">
        <v>1376</v>
      </c>
      <c r="C635" s="4" t="s">
        <v>980</v>
      </c>
      <c r="D635" s="5">
        <v>2500000</v>
      </c>
      <c r="E635" s="6">
        <v>251614250</v>
      </c>
      <c r="F635" s="6">
        <v>1.5299999999999999E-2</v>
      </c>
      <c r="G635" s="4" t="s">
        <v>772</v>
      </c>
    </row>
    <row r="636" spans="1:7" ht="23.45" customHeight="1">
      <c r="A636" s="4" t="s">
        <v>1377</v>
      </c>
      <c r="B636" s="4" t="s">
        <v>1378</v>
      </c>
      <c r="C636" s="4" t="s">
        <v>32</v>
      </c>
      <c r="D636" s="5">
        <v>5500000</v>
      </c>
      <c r="E636" s="6">
        <v>522291550</v>
      </c>
      <c r="F636" s="6">
        <v>3.1800000000000002E-2</v>
      </c>
      <c r="G636" s="4" t="s">
        <v>1379</v>
      </c>
    </row>
    <row r="637" spans="1:7" ht="23.45" customHeight="1">
      <c r="A637" s="4" t="s">
        <v>1380</v>
      </c>
      <c r="B637" s="4" t="s">
        <v>1381</v>
      </c>
      <c r="C637" s="4" t="s">
        <v>165</v>
      </c>
      <c r="D637" s="5">
        <v>5000000</v>
      </c>
      <c r="E637" s="6">
        <v>504937500</v>
      </c>
      <c r="F637" s="6">
        <v>3.0700000000000002E-2</v>
      </c>
      <c r="G637" s="4" t="s">
        <v>1256</v>
      </c>
    </row>
    <row r="638" spans="1:7" ht="32.65" customHeight="1">
      <c r="A638" s="4" t="s">
        <v>1382</v>
      </c>
      <c r="B638" s="4" t="s">
        <v>1383</v>
      </c>
      <c r="C638" s="4" t="s">
        <v>997</v>
      </c>
      <c r="D638" s="5">
        <v>3500000</v>
      </c>
      <c r="E638" s="6">
        <v>347445350</v>
      </c>
      <c r="F638" s="6">
        <v>2.1100000000000001E-2</v>
      </c>
      <c r="G638" s="4" t="s">
        <v>840</v>
      </c>
    </row>
    <row r="639" spans="1:7" ht="23.45" customHeight="1">
      <c r="A639" s="4" t="s">
        <v>1384</v>
      </c>
      <c r="B639" s="4" t="s">
        <v>1385</v>
      </c>
      <c r="C639" s="4" t="s">
        <v>89</v>
      </c>
      <c r="D639" s="5">
        <v>5000000</v>
      </c>
      <c r="E639" s="6">
        <v>505724000</v>
      </c>
      <c r="F639" s="6">
        <v>3.0700000000000002E-2</v>
      </c>
      <c r="G639" s="4" t="s">
        <v>772</v>
      </c>
    </row>
    <row r="640" spans="1:7" ht="23.45" customHeight="1">
      <c r="A640" s="4" t="s">
        <v>2143</v>
      </c>
      <c r="B640" s="4" t="s">
        <v>2144</v>
      </c>
      <c r="C640" s="4" t="s">
        <v>118</v>
      </c>
      <c r="D640" s="5">
        <v>5000000</v>
      </c>
      <c r="E640" s="6">
        <v>497065000</v>
      </c>
      <c r="F640" s="6">
        <v>3.0200000000000001E-2</v>
      </c>
      <c r="G640" s="4" t="s">
        <v>1253</v>
      </c>
    </row>
    <row r="641" spans="1:7" ht="23.45" customHeight="1">
      <c r="A641" s="4" t="s">
        <v>1386</v>
      </c>
      <c r="B641" s="4" t="s">
        <v>1387</v>
      </c>
      <c r="C641" s="4" t="s">
        <v>89</v>
      </c>
      <c r="D641" s="5">
        <v>3000000</v>
      </c>
      <c r="E641" s="6">
        <v>303085200</v>
      </c>
      <c r="F641" s="6">
        <v>1.84E-2</v>
      </c>
      <c r="G641" s="4" t="s">
        <v>809</v>
      </c>
    </row>
    <row r="642" spans="1:7" ht="23.45" customHeight="1">
      <c r="A642" s="4" t="s">
        <v>2145</v>
      </c>
      <c r="B642" s="4" t="s">
        <v>2146</v>
      </c>
      <c r="C642" s="4" t="s">
        <v>43</v>
      </c>
      <c r="D642" s="5">
        <v>2000000</v>
      </c>
      <c r="E642" s="6">
        <v>200378600</v>
      </c>
      <c r="F642" s="6">
        <v>1.2200000000000001E-2</v>
      </c>
      <c r="G642" s="4" t="s">
        <v>843</v>
      </c>
    </row>
    <row r="643" spans="1:7" ht="23.45" customHeight="1">
      <c r="A643" s="4" t="s">
        <v>1388</v>
      </c>
      <c r="B643" s="4" t="s">
        <v>1389</v>
      </c>
      <c r="C643" s="4" t="s">
        <v>89</v>
      </c>
      <c r="D643" s="5">
        <v>2710000</v>
      </c>
      <c r="E643" s="6">
        <v>272789142</v>
      </c>
      <c r="F643" s="6">
        <v>1.66E-2</v>
      </c>
      <c r="G643" s="4" t="s">
        <v>809</v>
      </c>
    </row>
    <row r="644" spans="1:7" ht="32.65" customHeight="1">
      <c r="A644" s="4" t="s">
        <v>1390</v>
      </c>
      <c r="B644" s="4" t="s">
        <v>1391</v>
      </c>
      <c r="C644" s="4" t="s">
        <v>32</v>
      </c>
      <c r="D644" s="5">
        <v>10000000</v>
      </c>
      <c r="E644" s="6">
        <v>1000386000</v>
      </c>
      <c r="F644" s="6">
        <v>6.08E-2</v>
      </c>
      <c r="G644" s="4" t="s">
        <v>1253</v>
      </c>
    </row>
    <row r="645" spans="1:7" ht="23.45" customHeight="1">
      <c r="A645" s="4" t="s">
        <v>1392</v>
      </c>
      <c r="B645" s="4" t="s">
        <v>1393</v>
      </c>
      <c r="C645" s="4" t="s">
        <v>43</v>
      </c>
      <c r="D645" s="5">
        <v>34500000</v>
      </c>
      <c r="E645" s="6">
        <v>3452911800</v>
      </c>
      <c r="F645" s="6">
        <v>0.2099</v>
      </c>
      <c r="G645" s="4" t="s">
        <v>843</v>
      </c>
    </row>
    <row r="646" spans="1:7" ht="32.65" customHeight="1">
      <c r="A646" s="4" t="s">
        <v>1394</v>
      </c>
      <c r="B646" s="4" t="s">
        <v>1395</v>
      </c>
      <c r="C646" s="4" t="s">
        <v>980</v>
      </c>
      <c r="D646" s="5">
        <v>1900000</v>
      </c>
      <c r="E646" s="6">
        <v>191040820</v>
      </c>
      <c r="F646" s="6">
        <v>1.1599999999999999E-2</v>
      </c>
      <c r="G646" s="4" t="s">
        <v>840</v>
      </c>
    </row>
    <row r="647" spans="1:7" ht="23.45" customHeight="1">
      <c r="A647" s="4" t="s">
        <v>1396</v>
      </c>
      <c r="B647" s="4" t="s">
        <v>1397</v>
      </c>
      <c r="C647" s="4" t="s">
        <v>89</v>
      </c>
      <c r="D647" s="5">
        <v>4860000</v>
      </c>
      <c r="E647" s="6">
        <v>489707208</v>
      </c>
      <c r="F647" s="6">
        <v>2.98E-2</v>
      </c>
      <c r="G647" s="4" t="s">
        <v>809</v>
      </c>
    </row>
    <row r="648" spans="1:7" ht="23.45" customHeight="1">
      <c r="A648" s="4" t="s">
        <v>1398</v>
      </c>
      <c r="B648" s="4" t="s">
        <v>1399</v>
      </c>
      <c r="C648" s="4" t="s">
        <v>89</v>
      </c>
      <c r="D648" s="5">
        <v>2500000</v>
      </c>
      <c r="E648" s="6">
        <v>253436000</v>
      </c>
      <c r="F648" s="6">
        <v>1.54E-2</v>
      </c>
      <c r="G648" s="4" t="s">
        <v>809</v>
      </c>
    </row>
    <row r="649" spans="1:7" ht="23.45" customHeight="1">
      <c r="A649" s="4" t="s">
        <v>2147</v>
      </c>
      <c r="B649" s="4" t="s">
        <v>2148</v>
      </c>
      <c r="C649" s="4" t="s">
        <v>32</v>
      </c>
      <c r="D649" s="5">
        <v>2500000</v>
      </c>
      <c r="E649" s="6">
        <v>258848500</v>
      </c>
      <c r="F649" s="6">
        <v>1.5699999999999999E-2</v>
      </c>
      <c r="G649" s="4" t="s">
        <v>772</v>
      </c>
    </row>
    <row r="650" spans="1:7" ht="32.65" customHeight="1">
      <c r="A650" s="4" t="s">
        <v>2149</v>
      </c>
      <c r="B650" s="4" t="s">
        <v>2150</v>
      </c>
      <c r="C650" s="4" t="s">
        <v>980</v>
      </c>
      <c r="D650" s="5">
        <v>1500000</v>
      </c>
      <c r="E650" s="6">
        <v>151005150</v>
      </c>
      <c r="F650" s="6">
        <v>9.1999999999999998E-3</v>
      </c>
      <c r="G650" s="4" t="s">
        <v>840</v>
      </c>
    </row>
    <row r="651" spans="1:7" ht="23.45" customHeight="1">
      <c r="A651" s="4" t="s">
        <v>1297</v>
      </c>
      <c r="B651" s="4" t="s">
        <v>1298</v>
      </c>
      <c r="C651" s="4" t="s">
        <v>43</v>
      </c>
      <c r="D651" s="5">
        <v>2500000</v>
      </c>
      <c r="E651" s="6">
        <v>248502250</v>
      </c>
      <c r="F651" s="6">
        <v>1.5100000000000001E-2</v>
      </c>
      <c r="G651" s="4" t="s">
        <v>843</v>
      </c>
    </row>
    <row r="652" spans="1:7" ht="23.45" customHeight="1">
      <c r="A652" s="4" t="s">
        <v>2151</v>
      </c>
      <c r="B652" s="4" t="s">
        <v>2152</v>
      </c>
      <c r="C652" s="4" t="s">
        <v>43</v>
      </c>
      <c r="D652" s="5">
        <v>10000000</v>
      </c>
      <c r="E652" s="6">
        <v>995714000</v>
      </c>
      <c r="F652" s="6">
        <v>6.0499999999999998E-2</v>
      </c>
      <c r="G652" s="4" t="s">
        <v>772</v>
      </c>
    </row>
    <row r="653" spans="1:7" ht="23.45" customHeight="1">
      <c r="A653" s="4" t="s">
        <v>2153</v>
      </c>
      <c r="B653" s="4" t="s">
        <v>2154</v>
      </c>
      <c r="C653" s="4" t="s">
        <v>102</v>
      </c>
      <c r="D653" s="5">
        <v>5000000</v>
      </c>
      <c r="E653" s="6">
        <v>498170000</v>
      </c>
      <c r="F653" s="6">
        <v>3.0300000000000001E-2</v>
      </c>
      <c r="G653" s="4" t="s">
        <v>772</v>
      </c>
    </row>
    <row r="654" spans="1:7" ht="23.45" customHeight="1">
      <c r="A654" s="4" t="s">
        <v>1299</v>
      </c>
      <c r="B654" s="4" t="s">
        <v>1300</v>
      </c>
      <c r="C654" s="4" t="s">
        <v>102</v>
      </c>
      <c r="D654" s="5">
        <v>15000000</v>
      </c>
      <c r="E654" s="6">
        <v>1495812000</v>
      </c>
      <c r="F654" s="6">
        <v>9.0999999999999998E-2</v>
      </c>
      <c r="G654" s="4" t="s">
        <v>772</v>
      </c>
    </row>
    <row r="655" spans="1:7" ht="14.45" customHeight="1">
      <c r="A655" s="4" t="s">
        <v>1301</v>
      </c>
      <c r="B655" s="4" t="s">
        <v>1302</v>
      </c>
      <c r="C655" s="4" t="s">
        <v>43</v>
      </c>
      <c r="D655" s="5">
        <v>86800000</v>
      </c>
      <c r="E655" s="6">
        <v>8721429640</v>
      </c>
      <c r="F655" s="6">
        <v>0.53029999999999999</v>
      </c>
      <c r="G655" s="4" t="s">
        <v>809</v>
      </c>
    </row>
    <row r="656" spans="1:7" ht="23.45" customHeight="1">
      <c r="A656" s="4" t="s">
        <v>2155</v>
      </c>
      <c r="B656" s="4" t="s">
        <v>2156</v>
      </c>
      <c r="C656" s="4" t="s">
        <v>102</v>
      </c>
      <c r="D656" s="5">
        <v>2500000</v>
      </c>
      <c r="E656" s="6">
        <v>249307000</v>
      </c>
      <c r="F656" s="6">
        <v>1.52E-2</v>
      </c>
      <c r="G656" s="4" t="s">
        <v>840</v>
      </c>
    </row>
    <row r="657" spans="1:7" ht="14.45" customHeight="1">
      <c r="A657" s="4" t="s">
        <v>1303</v>
      </c>
      <c r="B657" s="4" t="s">
        <v>1304</v>
      </c>
      <c r="C657" s="4" t="s">
        <v>43</v>
      </c>
      <c r="D657" s="5">
        <v>12500000</v>
      </c>
      <c r="E657" s="6">
        <v>1246352500</v>
      </c>
      <c r="F657" s="6">
        <v>7.5800000000000006E-2</v>
      </c>
      <c r="G657" s="4" t="s">
        <v>809</v>
      </c>
    </row>
    <row r="658" spans="1:7" ht="23.45" customHeight="1">
      <c r="A658" s="4" t="s">
        <v>1305</v>
      </c>
      <c r="B658" s="4" t="s">
        <v>1306</v>
      </c>
      <c r="C658" s="4" t="s">
        <v>43</v>
      </c>
      <c r="D658" s="5">
        <v>12500000</v>
      </c>
      <c r="E658" s="6">
        <v>1248181250</v>
      </c>
      <c r="F658" s="6">
        <v>7.5899999999999995E-2</v>
      </c>
      <c r="G658" s="4" t="s">
        <v>772</v>
      </c>
    </row>
    <row r="659" spans="1:7" ht="23.45" customHeight="1">
      <c r="A659" s="4" t="s">
        <v>1307</v>
      </c>
      <c r="B659" s="4" t="s">
        <v>1308</v>
      </c>
      <c r="C659" s="4" t="s">
        <v>102</v>
      </c>
      <c r="D659" s="5">
        <v>11500000</v>
      </c>
      <c r="E659" s="6">
        <v>1147146850</v>
      </c>
      <c r="F659" s="6">
        <v>6.9800000000000001E-2</v>
      </c>
      <c r="G659" s="4" t="s">
        <v>772</v>
      </c>
    </row>
    <row r="660" spans="1:7" ht="23.45" customHeight="1">
      <c r="A660" s="4" t="s">
        <v>1309</v>
      </c>
      <c r="B660" s="4" t="s">
        <v>1310</v>
      </c>
      <c r="C660" s="4" t="s">
        <v>102</v>
      </c>
      <c r="D660" s="5">
        <v>2500000</v>
      </c>
      <c r="E660" s="6">
        <v>250225750</v>
      </c>
      <c r="F660" s="6">
        <v>1.52E-2</v>
      </c>
      <c r="G660" s="4" t="s">
        <v>843</v>
      </c>
    </row>
    <row r="661" spans="1:7" ht="23.45" customHeight="1">
      <c r="A661" s="4" t="s">
        <v>2157</v>
      </c>
      <c r="B661" s="4" t="s">
        <v>2158</v>
      </c>
      <c r="C661" s="4" t="s">
        <v>43</v>
      </c>
      <c r="D661" s="5">
        <v>8500000</v>
      </c>
      <c r="E661" s="6">
        <v>852494750</v>
      </c>
      <c r="F661" s="6">
        <v>5.1799999999999999E-2</v>
      </c>
      <c r="G661" s="4" t="s">
        <v>772</v>
      </c>
    </row>
    <row r="662" spans="1:7" ht="23.45" customHeight="1">
      <c r="A662" s="4" t="s">
        <v>2159</v>
      </c>
      <c r="B662" s="4" t="s">
        <v>2160</v>
      </c>
      <c r="C662" s="4" t="s">
        <v>102</v>
      </c>
      <c r="D662" s="5">
        <v>4000000</v>
      </c>
      <c r="E662" s="6">
        <v>400565600</v>
      </c>
      <c r="F662" s="6">
        <v>2.4400000000000002E-2</v>
      </c>
      <c r="G662" s="4" t="s">
        <v>809</v>
      </c>
    </row>
    <row r="663" spans="1:7" ht="14.45" customHeight="1">
      <c r="A663" s="4" t="s">
        <v>1311</v>
      </c>
      <c r="B663" s="4" t="s">
        <v>1312</v>
      </c>
      <c r="C663" s="4" t="s">
        <v>43</v>
      </c>
      <c r="D663" s="5">
        <v>15000000</v>
      </c>
      <c r="E663" s="6">
        <v>1498327500</v>
      </c>
      <c r="F663" s="6">
        <v>9.11E-2</v>
      </c>
      <c r="G663" s="4" t="s">
        <v>809</v>
      </c>
    </row>
    <row r="664" spans="1:7" ht="23.45" customHeight="1">
      <c r="A664" s="4" t="s">
        <v>2161</v>
      </c>
      <c r="B664" s="4" t="s">
        <v>2162</v>
      </c>
      <c r="C664" s="4" t="s">
        <v>43</v>
      </c>
      <c r="D664" s="5">
        <v>2000000</v>
      </c>
      <c r="E664" s="6">
        <v>200334200</v>
      </c>
      <c r="F664" s="6">
        <v>1.2200000000000001E-2</v>
      </c>
      <c r="G664" s="4" t="s">
        <v>809</v>
      </c>
    </row>
    <row r="665" spans="1:7" ht="23.45" customHeight="1">
      <c r="A665" s="4" t="s">
        <v>1313</v>
      </c>
      <c r="B665" s="4" t="s">
        <v>1314</v>
      </c>
      <c r="C665" s="4" t="s">
        <v>43</v>
      </c>
      <c r="D665" s="5">
        <v>10000000</v>
      </c>
      <c r="E665" s="6">
        <v>1000554000</v>
      </c>
      <c r="F665" s="6">
        <v>6.08E-2</v>
      </c>
      <c r="G665" s="4" t="s">
        <v>772</v>
      </c>
    </row>
    <row r="666" spans="1:7" ht="23.45" customHeight="1">
      <c r="A666" s="4" t="s">
        <v>1315</v>
      </c>
      <c r="B666" s="4" t="s">
        <v>1316</v>
      </c>
      <c r="C666" s="4" t="s">
        <v>102</v>
      </c>
      <c r="D666" s="5">
        <v>2500000</v>
      </c>
      <c r="E666" s="6">
        <v>251664500</v>
      </c>
      <c r="F666" s="6">
        <v>1.5299999999999999E-2</v>
      </c>
      <c r="G666" s="4" t="s">
        <v>840</v>
      </c>
    </row>
    <row r="667" spans="1:7" ht="23.45" customHeight="1">
      <c r="A667" s="4" t="s">
        <v>1317</v>
      </c>
      <c r="B667" s="4" t="s">
        <v>1318</v>
      </c>
      <c r="C667" s="4" t="s">
        <v>43</v>
      </c>
      <c r="D667" s="5">
        <v>4500000</v>
      </c>
      <c r="E667" s="6">
        <v>450928800</v>
      </c>
      <c r="F667" s="6">
        <v>2.7400000000000001E-2</v>
      </c>
      <c r="G667" s="4" t="s">
        <v>809</v>
      </c>
    </row>
    <row r="668" spans="1:7" ht="23.45" customHeight="1">
      <c r="A668" s="4" t="s">
        <v>1319</v>
      </c>
      <c r="B668" s="4" t="s">
        <v>1320</v>
      </c>
      <c r="C668" s="4" t="s">
        <v>43</v>
      </c>
      <c r="D668" s="5">
        <v>16500000</v>
      </c>
      <c r="E668" s="6">
        <v>1652021250</v>
      </c>
      <c r="F668" s="6">
        <v>0.1004</v>
      </c>
      <c r="G668" s="4" t="s">
        <v>772</v>
      </c>
    </row>
    <row r="669" spans="1:7" ht="23.45" customHeight="1">
      <c r="A669" s="4" t="s">
        <v>1321</v>
      </c>
      <c r="B669" s="4" t="s">
        <v>1322</v>
      </c>
      <c r="C669" s="4" t="s">
        <v>102</v>
      </c>
      <c r="D669" s="5">
        <v>17000000</v>
      </c>
      <c r="E669" s="6">
        <v>1704188800</v>
      </c>
      <c r="F669" s="6">
        <v>0.1036</v>
      </c>
      <c r="G669" s="4" t="s">
        <v>840</v>
      </c>
    </row>
    <row r="670" spans="1:7" ht="14.45" customHeight="1">
      <c r="A670" s="4" t="s">
        <v>1323</v>
      </c>
      <c r="B670" s="4" t="s">
        <v>1324</v>
      </c>
      <c r="C670" s="4" t="s">
        <v>43</v>
      </c>
      <c r="D670" s="5">
        <v>2500000</v>
      </c>
      <c r="E670" s="6">
        <v>250401250</v>
      </c>
      <c r="F670" s="6">
        <v>1.52E-2</v>
      </c>
      <c r="G670" s="4" t="s">
        <v>843</v>
      </c>
    </row>
    <row r="671" spans="1:7" ht="41.85" customHeight="1">
      <c r="A671" s="4" t="s">
        <v>2163</v>
      </c>
      <c r="B671" s="4" t="s">
        <v>2164</v>
      </c>
      <c r="C671" s="4" t="s">
        <v>102</v>
      </c>
      <c r="D671" s="5">
        <v>2500000</v>
      </c>
      <c r="E671" s="6">
        <v>252016250</v>
      </c>
      <c r="F671" s="6">
        <v>1.5299999999999999E-2</v>
      </c>
      <c r="G671" s="4" t="s">
        <v>843</v>
      </c>
    </row>
    <row r="672" spans="1:7" ht="23.45" customHeight="1">
      <c r="A672" s="4" t="s">
        <v>2165</v>
      </c>
      <c r="B672" s="4" t="s">
        <v>2166</v>
      </c>
      <c r="C672" s="4" t="s">
        <v>102</v>
      </c>
      <c r="D672" s="5">
        <v>1500000</v>
      </c>
      <c r="E672" s="6">
        <v>151734300</v>
      </c>
      <c r="F672" s="6">
        <v>9.1999999999999998E-3</v>
      </c>
      <c r="G672" s="4" t="s">
        <v>840</v>
      </c>
    </row>
    <row r="673" spans="1:7" ht="14.45" customHeight="1">
      <c r="A673" s="4" t="s">
        <v>1325</v>
      </c>
      <c r="B673" s="4" t="s">
        <v>1326</v>
      </c>
      <c r="C673" s="4" t="s">
        <v>43</v>
      </c>
      <c r="D673" s="5">
        <v>3000000</v>
      </c>
      <c r="E673" s="6">
        <v>300899700</v>
      </c>
      <c r="F673" s="6">
        <v>1.83E-2</v>
      </c>
      <c r="G673" s="4" t="s">
        <v>809</v>
      </c>
    </row>
    <row r="674" spans="1:7" ht="23.45" customHeight="1">
      <c r="A674" s="4" t="s">
        <v>1327</v>
      </c>
      <c r="B674" s="4" t="s">
        <v>1328</v>
      </c>
      <c r="C674" s="4" t="s">
        <v>43</v>
      </c>
      <c r="D674" s="5">
        <v>10000000</v>
      </c>
      <c r="E674" s="6">
        <v>1029305000</v>
      </c>
      <c r="F674" s="6">
        <v>6.2600000000000003E-2</v>
      </c>
      <c r="G674" s="4" t="s">
        <v>772</v>
      </c>
    </row>
    <row r="675" spans="1:7" ht="32.65" customHeight="1">
      <c r="A675" s="4" t="s">
        <v>1329</v>
      </c>
      <c r="B675" s="4" t="s">
        <v>1330</v>
      </c>
      <c r="C675" s="4" t="s">
        <v>102</v>
      </c>
      <c r="D675" s="5">
        <v>28500000</v>
      </c>
      <c r="E675" s="6">
        <v>2902528350</v>
      </c>
      <c r="F675" s="6">
        <v>0.17649999999999999</v>
      </c>
      <c r="G675" s="4" t="s">
        <v>840</v>
      </c>
    </row>
    <row r="676" spans="1:7" ht="23.45" customHeight="1">
      <c r="A676" s="4" t="s">
        <v>2167</v>
      </c>
      <c r="B676" s="4" t="s">
        <v>2168</v>
      </c>
      <c r="C676" s="4" t="s">
        <v>102</v>
      </c>
      <c r="D676" s="5">
        <v>2500000</v>
      </c>
      <c r="E676" s="6">
        <v>253647000</v>
      </c>
      <c r="F676" s="6">
        <v>1.54E-2</v>
      </c>
      <c r="G676" s="4" t="s">
        <v>843</v>
      </c>
    </row>
    <row r="677" spans="1:7" ht="23.45" customHeight="1">
      <c r="A677" s="4" t="s">
        <v>1331</v>
      </c>
      <c r="B677" s="4" t="s">
        <v>1332</v>
      </c>
      <c r="C677" s="4" t="s">
        <v>102</v>
      </c>
      <c r="D677" s="5">
        <v>8500000</v>
      </c>
      <c r="E677" s="6">
        <v>871108900</v>
      </c>
      <c r="F677" s="6">
        <v>5.2999999999999999E-2</v>
      </c>
      <c r="G677" s="4" t="s">
        <v>843</v>
      </c>
    </row>
    <row r="678" spans="1:7" ht="23.45" customHeight="1">
      <c r="A678" s="4" t="s">
        <v>1333</v>
      </c>
      <c r="B678" s="4" t="s">
        <v>1334</v>
      </c>
      <c r="C678" s="4" t="s">
        <v>43</v>
      </c>
      <c r="D678" s="5">
        <v>3100000</v>
      </c>
      <c r="E678" s="6">
        <v>313813930</v>
      </c>
      <c r="F678" s="6">
        <v>1.9099999999999999E-2</v>
      </c>
      <c r="G678" s="4" t="s">
        <v>809</v>
      </c>
    </row>
    <row r="679" spans="1:7" ht="23.45" customHeight="1">
      <c r="A679" s="4" t="s">
        <v>2169</v>
      </c>
      <c r="B679" s="4" t="s">
        <v>2170</v>
      </c>
      <c r="C679" s="4" t="s">
        <v>43</v>
      </c>
      <c r="D679" s="5">
        <v>2500000</v>
      </c>
      <c r="E679" s="6">
        <v>252881500</v>
      </c>
      <c r="F679" s="6">
        <v>1.54E-2</v>
      </c>
      <c r="G679" s="4" t="s">
        <v>809</v>
      </c>
    </row>
    <row r="680" spans="1:7" ht="23.45" customHeight="1">
      <c r="A680" s="4" t="s">
        <v>1335</v>
      </c>
      <c r="B680" s="4" t="s">
        <v>1336</v>
      </c>
      <c r="C680" s="4" t="s">
        <v>102</v>
      </c>
      <c r="D680" s="5">
        <v>5000000</v>
      </c>
      <c r="E680" s="6">
        <v>513416500</v>
      </c>
      <c r="F680" s="6">
        <v>3.1199999999999999E-2</v>
      </c>
      <c r="G680" s="4" t="s">
        <v>843</v>
      </c>
    </row>
    <row r="681" spans="1:7" ht="23.45" customHeight="1">
      <c r="A681" s="4" t="s">
        <v>1337</v>
      </c>
      <c r="B681" s="4" t="s">
        <v>1338</v>
      </c>
      <c r="C681" s="4" t="s">
        <v>102</v>
      </c>
      <c r="D681" s="5">
        <v>12500000</v>
      </c>
      <c r="E681" s="6">
        <v>1284917500</v>
      </c>
      <c r="F681" s="6">
        <v>7.8100000000000003E-2</v>
      </c>
      <c r="G681" s="4" t="s">
        <v>843</v>
      </c>
    </row>
    <row r="682" spans="1:7" ht="23.45" customHeight="1">
      <c r="A682" s="4" t="s">
        <v>1400</v>
      </c>
      <c r="B682" s="4" t="s">
        <v>1401</v>
      </c>
      <c r="C682" s="4" t="s">
        <v>89</v>
      </c>
      <c r="D682" s="5">
        <v>3500000</v>
      </c>
      <c r="E682" s="6">
        <v>354805850</v>
      </c>
      <c r="F682" s="6">
        <v>2.1600000000000001E-2</v>
      </c>
      <c r="G682" s="4" t="s">
        <v>809</v>
      </c>
    </row>
    <row r="683" spans="1:7" ht="23.45" customHeight="1">
      <c r="A683" s="4" t="s">
        <v>1402</v>
      </c>
      <c r="B683" s="4" t="s">
        <v>1403</v>
      </c>
      <c r="C683" s="4" t="s">
        <v>89</v>
      </c>
      <c r="D683" s="5">
        <v>18000000</v>
      </c>
      <c r="E683" s="6">
        <v>1814058000</v>
      </c>
      <c r="F683" s="6">
        <v>0.1103</v>
      </c>
      <c r="G683" s="4" t="s">
        <v>809</v>
      </c>
    </row>
    <row r="684" spans="1:7" ht="23.45" customHeight="1">
      <c r="A684" s="4" t="s">
        <v>2171</v>
      </c>
      <c r="B684" s="4" t="s">
        <v>2172</v>
      </c>
      <c r="C684" s="4" t="s">
        <v>89</v>
      </c>
      <c r="D684" s="5">
        <v>2500000</v>
      </c>
      <c r="E684" s="6">
        <v>253630750</v>
      </c>
      <c r="F684" s="6">
        <v>1.54E-2</v>
      </c>
      <c r="G684" s="4" t="s">
        <v>809</v>
      </c>
    </row>
    <row r="685" spans="1:7" ht="23.45" customHeight="1">
      <c r="A685" s="4" t="s">
        <v>1404</v>
      </c>
      <c r="B685" s="4" t="s">
        <v>1405</v>
      </c>
      <c r="C685" s="4" t="s">
        <v>32</v>
      </c>
      <c r="D685" s="5">
        <v>1420000</v>
      </c>
      <c r="E685" s="6">
        <v>141767262</v>
      </c>
      <c r="F685" s="6">
        <v>8.6E-3</v>
      </c>
      <c r="G685" s="4" t="s">
        <v>965</v>
      </c>
    </row>
    <row r="686" spans="1:7" ht="23.45" customHeight="1">
      <c r="A686" s="4" t="s">
        <v>1406</v>
      </c>
      <c r="B686" s="4" t="s">
        <v>1407</v>
      </c>
      <c r="C686" s="4" t="s">
        <v>43</v>
      </c>
      <c r="D686" s="5">
        <v>14900000</v>
      </c>
      <c r="E686" s="6">
        <v>1507717590</v>
      </c>
      <c r="F686" s="6">
        <v>9.1700000000000004E-2</v>
      </c>
      <c r="G686" s="4" t="s">
        <v>1253</v>
      </c>
    </row>
    <row r="687" spans="1:7" ht="32.65" customHeight="1">
      <c r="A687" s="4" t="s">
        <v>1408</v>
      </c>
      <c r="B687" s="4" t="s">
        <v>1409</v>
      </c>
      <c r="C687" s="4" t="s">
        <v>43</v>
      </c>
      <c r="D687" s="5">
        <v>10000000</v>
      </c>
      <c r="E687" s="6">
        <v>1053914000</v>
      </c>
      <c r="F687" s="6">
        <v>6.4100000000000004E-2</v>
      </c>
      <c r="G687" s="4" t="s">
        <v>1253</v>
      </c>
    </row>
    <row r="688" spans="1:7" ht="32.65" customHeight="1">
      <c r="A688" s="4" t="s">
        <v>2173</v>
      </c>
      <c r="B688" s="4" t="s">
        <v>2174</v>
      </c>
      <c r="C688" s="4" t="s">
        <v>92</v>
      </c>
      <c r="D688" s="5">
        <v>2500000</v>
      </c>
      <c r="E688" s="6">
        <v>251503500</v>
      </c>
      <c r="F688" s="6">
        <v>1.5299999999999999E-2</v>
      </c>
      <c r="G688" s="4" t="s">
        <v>1253</v>
      </c>
    </row>
    <row r="689" spans="1:7" ht="23.45" customHeight="1">
      <c r="A689" s="4" t="s">
        <v>1410</v>
      </c>
      <c r="B689" s="4" t="s">
        <v>1411</v>
      </c>
      <c r="C689" s="4" t="s">
        <v>43</v>
      </c>
      <c r="D689" s="5">
        <v>5000000</v>
      </c>
      <c r="E689" s="6">
        <v>504043500</v>
      </c>
      <c r="F689" s="6">
        <v>3.0599999999999999E-2</v>
      </c>
      <c r="G689" s="4" t="s">
        <v>1253</v>
      </c>
    </row>
    <row r="690" spans="1:7" ht="23.45" customHeight="1">
      <c r="A690" s="4" t="s">
        <v>1412</v>
      </c>
      <c r="B690" s="4" t="s">
        <v>1413</v>
      </c>
      <c r="C690" s="4" t="s">
        <v>980</v>
      </c>
      <c r="D690" s="5">
        <v>2090000</v>
      </c>
      <c r="E690" s="6">
        <v>208472066</v>
      </c>
      <c r="F690" s="6">
        <v>1.2699999999999999E-2</v>
      </c>
      <c r="G690" s="4" t="s">
        <v>809</v>
      </c>
    </row>
    <row r="691" spans="1:7" ht="23.45" customHeight="1">
      <c r="A691" s="4" t="s">
        <v>2175</v>
      </c>
      <c r="B691" s="4" t="s">
        <v>2176</v>
      </c>
      <c r="C691" s="4" t="s">
        <v>89</v>
      </c>
      <c r="D691" s="5">
        <v>3000000</v>
      </c>
      <c r="E691" s="6">
        <v>309638400</v>
      </c>
      <c r="F691" s="6">
        <v>1.8800000000000001E-2</v>
      </c>
      <c r="G691" s="4" t="s">
        <v>809</v>
      </c>
    </row>
    <row r="692" spans="1:7" ht="23.45" customHeight="1">
      <c r="A692" s="4" t="s">
        <v>1414</v>
      </c>
      <c r="B692" s="4" t="s">
        <v>1415</v>
      </c>
      <c r="C692" s="4" t="s">
        <v>32</v>
      </c>
      <c r="D692" s="5">
        <v>25500000</v>
      </c>
      <c r="E692" s="6">
        <v>2656383450</v>
      </c>
      <c r="F692" s="6">
        <v>0.1615</v>
      </c>
      <c r="G692" s="4" t="s">
        <v>772</v>
      </c>
    </row>
    <row r="693" spans="1:7" ht="41.85" customHeight="1">
      <c r="A693" s="4" t="s">
        <v>2177</v>
      </c>
      <c r="B693" s="4" t="s">
        <v>2178</v>
      </c>
      <c r="C693" s="4" t="s">
        <v>89</v>
      </c>
      <c r="D693" s="5">
        <v>430000</v>
      </c>
      <c r="E693" s="6">
        <v>45220477</v>
      </c>
      <c r="F693" s="6">
        <v>2.7000000000000001E-3</v>
      </c>
      <c r="G693" s="4" t="s">
        <v>843</v>
      </c>
    </row>
    <row r="694" spans="1:7" ht="32.65" customHeight="1">
      <c r="A694" s="4" t="s">
        <v>2179</v>
      </c>
      <c r="B694" s="4" t="s">
        <v>2180</v>
      </c>
      <c r="C694" s="4" t="s">
        <v>1627</v>
      </c>
      <c r="D694" s="5">
        <v>2500000</v>
      </c>
      <c r="E694" s="6">
        <v>250343000</v>
      </c>
      <c r="F694" s="6">
        <v>1.52E-2</v>
      </c>
      <c r="G694" s="4" t="s">
        <v>1484</v>
      </c>
    </row>
    <row r="695" spans="1:7" ht="32.65" customHeight="1">
      <c r="A695" s="4" t="s">
        <v>1476</v>
      </c>
      <c r="B695" s="4" t="s">
        <v>1477</v>
      </c>
      <c r="C695" s="4" t="s">
        <v>160</v>
      </c>
      <c r="D695" s="5">
        <v>4000000</v>
      </c>
      <c r="E695" s="6">
        <v>420198800</v>
      </c>
      <c r="F695" s="6">
        <v>2.5499999999999998E-2</v>
      </c>
      <c r="G695" s="4" t="s">
        <v>840</v>
      </c>
    </row>
    <row r="696" spans="1:7" ht="23.45" customHeight="1">
      <c r="A696" s="4" t="s">
        <v>1478</v>
      </c>
      <c r="B696" s="4" t="s">
        <v>1479</v>
      </c>
      <c r="C696" s="4" t="s">
        <v>32</v>
      </c>
      <c r="D696" s="5">
        <v>350000</v>
      </c>
      <c r="E696" s="6">
        <v>34949950</v>
      </c>
      <c r="F696" s="6">
        <v>2.0999999999999999E-3</v>
      </c>
      <c r="G696" s="4" t="s">
        <v>965</v>
      </c>
    </row>
    <row r="697" spans="1:7" ht="23.45" customHeight="1">
      <c r="A697" s="4" t="s">
        <v>1480</v>
      </c>
      <c r="B697" s="4" t="s">
        <v>1481</v>
      </c>
      <c r="C697" s="4" t="s">
        <v>43</v>
      </c>
      <c r="D697" s="5">
        <v>4500000</v>
      </c>
      <c r="E697" s="6">
        <v>454383900</v>
      </c>
      <c r="F697" s="6">
        <v>2.76E-2</v>
      </c>
      <c r="G697" s="4" t="s">
        <v>1253</v>
      </c>
    </row>
    <row r="698" spans="1:7" ht="32.65" customHeight="1">
      <c r="A698" s="4" t="s">
        <v>1482</v>
      </c>
      <c r="B698" s="4" t="s">
        <v>1483</v>
      </c>
      <c r="C698" s="4" t="s">
        <v>32</v>
      </c>
      <c r="D698" s="5">
        <v>13800000</v>
      </c>
      <c r="E698" s="6">
        <v>1385179140</v>
      </c>
      <c r="F698" s="6">
        <v>8.4199999999999997E-2</v>
      </c>
      <c r="G698" s="4" t="s">
        <v>1484</v>
      </c>
    </row>
    <row r="699" spans="1:7" ht="23.45" customHeight="1">
      <c r="A699" s="4" t="s">
        <v>1485</v>
      </c>
      <c r="B699" s="4" t="s">
        <v>1486</v>
      </c>
      <c r="C699" s="4" t="s">
        <v>32</v>
      </c>
      <c r="D699" s="5">
        <v>6700000</v>
      </c>
      <c r="E699" s="6">
        <v>670639180</v>
      </c>
      <c r="F699" s="6">
        <v>4.0800000000000003E-2</v>
      </c>
      <c r="G699" s="4" t="s">
        <v>965</v>
      </c>
    </row>
    <row r="700" spans="1:7" ht="23.45" customHeight="1">
      <c r="A700" s="4" t="s">
        <v>1487</v>
      </c>
      <c r="B700" s="4" t="s">
        <v>1488</v>
      </c>
      <c r="C700" s="4" t="s">
        <v>32</v>
      </c>
      <c r="D700" s="5">
        <v>4970000</v>
      </c>
      <c r="E700" s="6">
        <v>497424935</v>
      </c>
      <c r="F700" s="6">
        <v>3.0200000000000001E-2</v>
      </c>
      <c r="G700" s="4" t="s">
        <v>965</v>
      </c>
    </row>
    <row r="701" spans="1:7" ht="23.45" customHeight="1">
      <c r="A701" s="4" t="s">
        <v>1489</v>
      </c>
      <c r="B701" s="4" t="s">
        <v>1490</v>
      </c>
      <c r="C701" s="4" t="s">
        <v>92</v>
      </c>
      <c r="D701" s="5">
        <v>2000000</v>
      </c>
      <c r="E701" s="6">
        <v>206250000</v>
      </c>
      <c r="F701" s="6">
        <v>1.2500000000000001E-2</v>
      </c>
      <c r="G701" s="4" t="s">
        <v>840</v>
      </c>
    </row>
    <row r="702" spans="1:7" ht="23.45" customHeight="1">
      <c r="A702" s="4" t="s">
        <v>2181</v>
      </c>
      <c r="B702" s="4" t="s">
        <v>2182</v>
      </c>
      <c r="C702" s="4" t="s">
        <v>92</v>
      </c>
      <c r="D702" s="5">
        <v>2500000</v>
      </c>
      <c r="E702" s="6">
        <v>250839250</v>
      </c>
      <c r="F702" s="6">
        <v>1.5299999999999999E-2</v>
      </c>
      <c r="G702" s="4" t="s">
        <v>1253</v>
      </c>
    </row>
    <row r="703" spans="1:7" ht="32.65" customHeight="1">
      <c r="A703" s="4" t="s">
        <v>1491</v>
      </c>
      <c r="B703" s="4" t="s">
        <v>1492</v>
      </c>
      <c r="C703" s="4" t="s">
        <v>980</v>
      </c>
      <c r="D703" s="5">
        <v>2500000</v>
      </c>
      <c r="E703" s="6">
        <v>253210500</v>
      </c>
      <c r="F703" s="6">
        <v>1.54E-2</v>
      </c>
      <c r="G703" s="4" t="s">
        <v>840</v>
      </c>
    </row>
    <row r="704" spans="1:7" ht="32.65" customHeight="1">
      <c r="A704" s="4" t="s">
        <v>1493</v>
      </c>
      <c r="B704" s="4" t="s">
        <v>1494</v>
      </c>
      <c r="C704" s="4" t="s">
        <v>980</v>
      </c>
      <c r="D704" s="5">
        <v>8300000</v>
      </c>
      <c r="E704" s="6">
        <v>828698560</v>
      </c>
      <c r="F704" s="6">
        <v>5.04E-2</v>
      </c>
      <c r="G704" s="4" t="s">
        <v>1484</v>
      </c>
    </row>
    <row r="705" spans="1:7" ht="23.45" customHeight="1">
      <c r="A705" s="4" t="s">
        <v>1497</v>
      </c>
      <c r="B705" s="4" t="s">
        <v>1498</v>
      </c>
      <c r="C705" s="4" t="s">
        <v>32</v>
      </c>
      <c r="D705" s="5">
        <v>14990000</v>
      </c>
      <c r="E705" s="6">
        <v>1521326106</v>
      </c>
      <c r="F705" s="6">
        <v>9.2499999999999999E-2</v>
      </c>
      <c r="G705" s="4" t="s">
        <v>772</v>
      </c>
    </row>
    <row r="706" spans="1:7" ht="23.45" customHeight="1">
      <c r="A706" s="4" t="s">
        <v>1499</v>
      </c>
      <c r="B706" s="4" t="s">
        <v>1500</v>
      </c>
      <c r="C706" s="4" t="s">
        <v>118</v>
      </c>
      <c r="D706" s="5">
        <v>4000000</v>
      </c>
      <c r="E706" s="6">
        <v>400641200</v>
      </c>
      <c r="F706" s="6">
        <v>2.4400000000000002E-2</v>
      </c>
      <c r="G706" s="4" t="s">
        <v>1253</v>
      </c>
    </row>
    <row r="707" spans="1:7" ht="32.65" customHeight="1">
      <c r="A707" s="4" t="s">
        <v>2183</v>
      </c>
      <c r="B707" s="4" t="s">
        <v>2184</v>
      </c>
      <c r="C707" s="4" t="s">
        <v>980</v>
      </c>
      <c r="D707" s="5">
        <v>1500000</v>
      </c>
      <c r="E707" s="6">
        <v>110716350</v>
      </c>
      <c r="F707" s="6">
        <v>6.7000000000000002E-3</v>
      </c>
      <c r="G707" s="4" t="s">
        <v>2185</v>
      </c>
    </row>
    <row r="708" spans="1:7" ht="32.65" customHeight="1">
      <c r="A708" s="4" t="s">
        <v>1501</v>
      </c>
      <c r="B708" s="4" t="s">
        <v>1502</v>
      </c>
      <c r="C708" s="4" t="s">
        <v>99</v>
      </c>
      <c r="D708" s="5">
        <v>10000000</v>
      </c>
      <c r="E708" s="6">
        <v>1002547000</v>
      </c>
      <c r="F708" s="6">
        <v>6.0999999999999999E-2</v>
      </c>
      <c r="G708" s="4" t="s">
        <v>840</v>
      </c>
    </row>
    <row r="709" spans="1:7" ht="32.65" customHeight="1">
      <c r="A709" s="4" t="s">
        <v>1505</v>
      </c>
      <c r="B709" s="4" t="s">
        <v>1506</v>
      </c>
      <c r="C709" s="4" t="s">
        <v>160</v>
      </c>
      <c r="D709" s="5">
        <v>20000000</v>
      </c>
      <c r="E709" s="6">
        <v>2125420000</v>
      </c>
      <c r="F709" s="6">
        <v>0.12920000000000001</v>
      </c>
      <c r="G709" s="4" t="s">
        <v>840</v>
      </c>
    </row>
    <row r="710" spans="1:7" ht="23.45" customHeight="1">
      <c r="A710" s="4" t="s">
        <v>1507</v>
      </c>
      <c r="B710" s="4" t="s">
        <v>1508</v>
      </c>
      <c r="C710" s="4" t="s">
        <v>43</v>
      </c>
      <c r="D710" s="5">
        <v>6830000</v>
      </c>
      <c r="E710" s="6">
        <v>691501984</v>
      </c>
      <c r="F710" s="6">
        <v>4.2000000000000003E-2</v>
      </c>
      <c r="G710" s="4" t="s">
        <v>1253</v>
      </c>
    </row>
    <row r="711" spans="1:7" ht="41.85" customHeight="1">
      <c r="A711" s="4" t="s">
        <v>2186</v>
      </c>
      <c r="B711" s="4" t="s">
        <v>2187</v>
      </c>
      <c r="C711" s="4" t="s">
        <v>89</v>
      </c>
      <c r="D711" s="5">
        <v>17500000</v>
      </c>
      <c r="E711" s="6">
        <v>1756634250</v>
      </c>
      <c r="F711" s="6">
        <v>0.10680000000000001</v>
      </c>
      <c r="G711" s="4" t="s">
        <v>809</v>
      </c>
    </row>
    <row r="712" spans="1:7" ht="23.45" customHeight="1">
      <c r="A712" s="4" t="s">
        <v>1509</v>
      </c>
      <c r="B712" s="4" t="s">
        <v>1510</v>
      </c>
      <c r="C712" s="4" t="s">
        <v>89</v>
      </c>
      <c r="D712" s="5">
        <v>12000000</v>
      </c>
      <c r="E712" s="6">
        <v>1261189200</v>
      </c>
      <c r="F712" s="6">
        <v>7.6700000000000004E-2</v>
      </c>
      <c r="G712" s="4" t="s">
        <v>809</v>
      </c>
    </row>
    <row r="713" spans="1:7" ht="23.45" customHeight="1">
      <c r="A713" s="4" t="s">
        <v>1339</v>
      </c>
      <c r="B713" s="4" t="s">
        <v>1340</v>
      </c>
      <c r="C713" s="4" t="s">
        <v>43</v>
      </c>
      <c r="D713" s="5">
        <v>5000000</v>
      </c>
      <c r="E713" s="6">
        <v>519678000</v>
      </c>
      <c r="F713" s="6">
        <v>3.1600000000000003E-2</v>
      </c>
      <c r="G713" s="4" t="s">
        <v>809</v>
      </c>
    </row>
    <row r="714" spans="1:7" ht="32.65" customHeight="1">
      <c r="A714" s="4" t="s">
        <v>1341</v>
      </c>
      <c r="B714" s="4" t="s">
        <v>1342</v>
      </c>
      <c r="C714" s="4" t="s">
        <v>102</v>
      </c>
      <c r="D714" s="5">
        <v>12000000</v>
      </c>
      <c r="E714" s="6">
        <v>1214289600</v>
      </c>
      <c r="F714" s="6">
        <v>7.3800000000000004E-2</v>
      </c>
      <c r="G714" s="4" t="s">
        <v>843</v>
      </c>
    </row>
    <row r="715" spans="1:7" ht="23.45" customHeight="1">
      <c r="A715" s="4" t="s">
        <v>1345</v>
      </c>
      <c r="B715" s="4" t="s">
        <v>1346</v>
      </c>
      <c r="C715" s="4" t="s">
        <v>43</v>
      </c>
      <c r="D715" s="5">
        <v>6300000</v>
      </c>
      <c r="E715" s="6">
        <v>637595280</v>
      </c>
      <c r="F715" s="6">
        <v>3.8800000000000001E-2</v>
      </c>
      <c r="G715" s="4" t="s">
        <v>809</v>
      </c>
    </row>
    <row r="716" spans="1:7" ht="23.45" customHeight="1">
      <c r="A716" s="4" t="s">
        <v>1347</v>
      </c>
      <c r="B716" s="4" t="s">
        <v>1348</v>
      </c>
      <c r="C716" s="4" t="s">
        <v>43</v>
      </c>
      <c r="D716" s="5">
        <v>11350000</v>
      </c>
      <c r="E716" s="6">
        <v>1174846445</v>
      </c>
      <c r="F716" s="6">
        <v>7.1400000000000005E-2</v>
      </c>
      <c r="G716" s="4" t="s">
        <v>809</v>
      </c>
    </row>
    <row r="717" spans="1:7" ht="23.45" customHeight="1">
      <c r="A717" s="4" t="s">
        <v>1349</v>
      </c>
      <c r="B717" s="4" t="s">
        <v>1350</v>
      </c>
      <c r="C717" s="4" t="s">
        <v>43</v>
      </c>
      <c r="D717" s="5">
        <v>17000000</v>
      </c>
      <c r="E717" s="6">
        <v>1763614000</v>
      </c>
      <c r="F717" s="6">
        <v>0.1072</v>
      </c>
      <c r="G717" s="4" t="s">
        <v>843</v>
      </c>
    </row>
    <row r="718" spans="1:7" ht="23.45" customHeight="1">
      <c r="A718" s="4" t="s">
        <v>1416</v>
      </c>
      <c r="B718" s="4" t="s">
        <v>1417</v>
      </c>
      <c r="C718" s="4" t="s">
        <v>43</v>
      </c>
      <c r="D718" s="5">
        <v>7000000</v>
      </c>
      <c r="E718" s="6">
        <v>711349800</v>
      </c>
      <c r="F718" s="6">
        <v>4.3299999999999998E-2</v>
      </c>
      <c r="G718" s="4" t="s">
        <v>809</v>
      </c>
    </row>
    <row r="719" spans="1:7" ht="14.45" customHeight="1">
      <c r="A719" s="4" t="s">
        <v>1418</v>
      </c>
      <c r="B719" s="4" t="s">
        <v>1419</v>
      </c>
      <c r="C719" s="4" t="s">
        <v>43</v>
      </c>
      <c r="D719" s="5">
        <v>11000000</v>
      </c>
      <c r="E719" s="6">
        <v>1138437300</v>
      </c>
      <c r="F719" s="6">
        <v>6.9199999999999998E-2</v>
      </c>
      <c r="G719" s="4" t="s">
        <v>843</v>
      </c>
    </row>
    <row r="720" spans="1:7" ht="23.45" customHeight="1">
      <c r="A720" s="4" t="s">
        <v>2188</v>
      </c>
      <c r="B720" s="4" t="s">
        <v>2189</v>
      </c>
      <c r="C720" s="4" t="s">
        <v>43</v>
      </c>
      <c r="D720" s="5">
        <v>5000000</v>
      </c>
      <c r="E720" s="6">
        <v>532759000</v>
      </c>
      <c r="F720" s="6">
        <v>3.2399999999999998E-2</v>
      </c>
      <c r="G720" s="4" t="s">
        <v>843</v>
      </c>
    </row>
    <row r="721" spans="1:7" ht="23.45" customHeight="1">
      <c r="A721" s="4" t="s">
        <v>1420</v>
      </c>
      <c r="B721" s="4" t="s">
        <v>1421</v>
      </c>
      <c r="C721" s="4" t="s">
        <v>43</v>
      </c>
      <c r="D721" s="5">
        <v>15300000</v>
      </c>
      <c r="E721" s="6">
        <v>1575734760</v>
      </c>
      <c r="F721" s="6">
        <v>9.5799999999999996E-2</v>
      </c>
      <c r="G721" s="4" t="s">
        <v>843</v>
      </c>
    </row>
    <row r="722" spans="1:7" ht="23.45" customHeight="1">
      <c r="A722" s="4" t="s">
        <v>1422</v>
      </c>
      <c r="B722" s="4" t="s">
        <v>1423</v>
      </c>
      <c r="C722" s="4" t="s">
        <v>43</v>
      </c>
      <c r="D722" s="5">
        <v>27500000</v>
      </c>
      <c r="E722" s="6">
        <v>2832469750</v>
      </c>
      <c r="F722" s="6">
        <v>0.17219999999999999</v>
      </c>
      <c r="G722" s="4" t="s">
        <v>843</v>
      </c>
    </row>
    <row r="723" spans="1:7" ht="23.45" customHeight="1">
      <c r="A723" s="4" t="s">
        <v>1424</v>
      </c>
      <c r="B723" s="4" t="s">
        <v>1425</v>
      </c>
      <c r="C723" s="4" t="s">
        <v>43</v>
      </c>
      <c r="D723" s="5">
        <v>27000000</v>
      </c>
      <c r="E723" s="6">
        <v>2782360800</v>
      </c>
      <c r="F723" s="6">
        <v>0.16919999999999999</v>
      </c>
      <c r="G723" s="4" t="s">
        <v>843</v>
      </c>
    </row>
    <row r="724" spans="1:7" ht="23.45" customHeight="1">
      <c r="A724" s="4" t="s">
        <v>1426</v>
      </c>
      <c r="B724" s="4" t="s">
        <v>1427</v>
      </c>
      <c r="C724" s="4" t="s">
        <v>102</v>
      </c>
      <c r="D724" s="5">
        <v>5490000</v>
      </c>
      <c r="E724" s="6">
        <v>554768892</v>
      </c>
      <c r="F724" s="6">
        <v>3.3700000000000001E-2</v>
      </c>
      <c r="G724" s="4" t="s">
        <v>843</v>
      </c>
    </row>
    <row r="725" spans="1:7" ht="23.45" customHeight="1">
      <c r="A725" s="4" t="s">
        <v>1428</v>
      </c>
      <c r="B725" s="4" t="s">
        <v>1429</v>
      </c>
      <c r="C725" s="4" t="s">
        <v>43</v>
      </c>
      <c r="D725" s="5">
        <v>1500000</v>
      </c>
      <c r="E725" s="6">
        <v>156221850</v>
      </c>
      <c r="F725" s="6">
        <v>9.4999999999999998E-3</v>
      </c>
      <c r="G725" s="4" t="s">
        <v>772</v>
      </c>
    </row>
    <row r="726" spans="1:7" ht="23.45" customHeight="1">
      <c r="A726" s="4" t="s">
        <v>1430</v>
      </c>
      <c r="B726" s="4" t="s">
        <v>1431</v>
      </c>
      <c r="C726" s="4" t="s">
        <v>43</v>
      </c>
      <c r="D726" s="5">
        <v>1000000</v>
      </c>
      <c r="E726" s="6">
        <v>101747300</v>
      </c>
      <c r="F726" s="6">
        <v>6.1999999999999998E-3</v>
      </c>
      <c r="G726" s="4" t="s">
        <v>809</v>
      </c>
    </row>
    <row r="727" spans="1:7" ht="41.85" customHeight="1">
      <c r="A727" s="4" t="s">
        <v>1432</v>
      </c>
      <c r="B727" s="4" t="s">
        <v>1433</v>
      </c>
      <c r="C727" s="4" t="s">
        <v>102</v>
      </c>
      <c r="D727" s="5">
        <v>15950000</v>
      </c>
      <c r="E727" s="6">
        <v>1613001170</v>
      </c>
      <c r="F727" s="6">
        <v>9.8100000000000007E-2</v>
      </c>
      <c r="G727" s="4" t="s">
        <v>840</v>
      </c>
    </row>
    <row r="728" spans="1:7" ht="23.45" customHeight="1">
      <c r="A728" s="4" t="s">
        <v>1434</v>
      </c>
      <c r="B728" s="4" t="s">
        <v>1435</v>
      </c>
      <c r="C728" s="4" t="s">
        <v>102</v>
      </c>
      <c r="D728" s="5">
        <v>9930000</v>
      </c>
      <c r="E728" s="6">
        <v>1004931888</v>
      </c>
      <c r="F728" s="6">
        <v>6.1100000000000002E-2</v>
      </c>
      <c r="G728" s="4" t="s">
        <v>772</v>
      </c>
    </row>
    <row r="729" spans="1:7" ht="23.45" customHeight="1">
      <c r="A729" s="4" t="s">
        <v>2190</v>
      </c>
      <c r="B729" s="4" t="s">
        <v>2191</v>
      </c>
      <c r="C729" s="4" t="s">
        <v>102</v>
      </c>
      <c r="D729" s="5">
        <v>11500000</v>
      </c>
      <c r="E729" s="6">
        <v>1195979300</v>
      </c>
      <c r="F729" s="6">
        <v>7.2700000000000001E-2</v>
      </c>
      <c r="G729" s="4" t="s">
        <v>843</v>
      </c>
    </row>
    <row r="730" spans="1:7" ht="23.45" customHeight="1">
      <c r="A730" s="4" t="s">
        <v>1436</v>
      </c>
      <c r="B730" s="4" t="s">
        <v>1437</v>
      </c>
      <c r="C730" s="4" t="s">
        <v>43</v>
      </c>
      <c r="D730" s="5">
        <v>7500000</v>
      </c>
      <c r="E730" s="6">
        <v>764103750</v>
      </c>
      <c r="F730" s="6">
        <v>4.65E-2</v>
      </c>
      <c r="G730" s="4" t="s">
        <v>809</v>
      </c>
    </row>
    <row r="731" spans="1:7" ht="32.65" customHeight="1">
      <c r="A731" s="4" t="s">
        <v>1438</v>
      </c>
      <c r="B731" s="4" t="s">
        <v>1439</v>
      </c>
      <c r="C731" s="4" t="s">
        <v>102</v>
      </c>
      <c r="D731" s="5">
        <v>2500000</v>
      </c>
      <c r="E731" s="6">
        <v>253564500</v>
      </c>
      <c r="F731" s="6">
        <v>1.54E-2</v>
      </c>
      <c r="G731" s="4" t="s">
        <v>840</v>
      </c>
    </row>
    <row r="732" spans="1:7" ht="23.45" customHeight="1">
      <c r="A732" s="4" t="s">
        <v>2192</v>
      </c>
      <c r="B732" s="4" t="s">
        <v>2193</v>
      </c>
      <c r="C732" s="4" t="s">
        <v>43</v>
      </c>
      <c r="D732" s="5">
        <v>1000000</v>
      </c>
      <c r="E732" s="6">
        <v>104908400</v>
      </c>
      <c r="F732" s="6">
        <v>6.4000000000000003E-3</v>
      </c>
      <c r="G732" s="4" t="s">
        <v>843</v>
      </c>
    </row>
    <row r="733" spans="1:7" ht="23.45" customHeight="1">
      <c r="A733" s="4" t="s">
        <v>1442</v>
      </c>
      <c r="B733" s="4" t="s">
        <v>1443</v>
      </c>
      <c r="C733" s="4" t="s">
        <v>43</v>
      </c>
      <c r="D733" s="5">
        <v>2000000</v>
      </c>
      <c r="E733" s="6">
        <v>200039200</v>
      </c>
      <c r="F733" s="6">
        <v>1.2200000000000001E-2</v>
      </c>
      <c r="G733" s="4" t="s">
        <v>809</v>
      </c>
    </row>
    <row r="734" spans="1:7" ht="14.45" customHeight="1">
      <c r="A734" s="4" t="s">
        <v>2194</v>
      </c>
      <c r="B734" s="4" t="s">
        <v>2195</v>
      </c>
      <c r="C734" s="4" t="s">
        <v>43</v>
      </c>
      <c r="D734" s="5">
        <v>2500000</v>
      </c>
      <c r="E734" s="6">
        <v>269482000</v>
      </c>
      <c r="F734" s="6">
        <v>1.6400000000000001E-2</v>
      </c>
      <c r="G734" s="4" t="s">
        <v>843</v>
      </c>
    </row>
    <row r="735" spans="1:7" ht="23.45" customHeight="1">
      <c r="A735" s="4" t="s">
        <v>1444</v>
      </c>
      <c r="B735" s="4" t="s">
        <v>1445</v>
      </c>
      <c r="C735" s="4" t="s">
        <v>102</v>
      </c>
      <c r="D735" s="5">
        <v>18000000</v>
      </c>
      <c r="E735" s="6">
        <v>1894626000</v>
      </c>
      <c r="F735" s="6">
        <v>0.1152</v>
      </c>
      <c r="G735" s="4" t="s">
        <v>840</v>
      </c>
    </row>
    <row r="736" spans="1:7" ht="23.45" customHeight="1">
      <c r="A736" s="4" t="s">
        <v>1446</v>
      </c>
      <c r="B736" s="4" t="s">
        <v>1447</v>
      </c>
      <c r="C736" s="4" t="s">
        <v>102</v>
      </c>
      <c r="D736" s="5">
        <v>9490000</v>
      </c>
      <c r="E736" s="6">
        <v>964303574</v>
      </c>
      <c r="F736" s="6">
        <v>5.8599999999999999E-2</v>
      </c>
      <c r="G736" s="4" t="s">
        <v>840</v>
      </c>
    </row>
    <row r="737" spans="1:7" ht="23.45" customHeight="1">
      <c r="A737" s="4" t="s">
        <v>2196</v>
      </c>
      <c r="B737" s="4" t="s">
        <v>2197</v>
      </c>
      <c r="C737" s="4" t="s">
        <v>102</v>
      </c>
      <c r="D737" s="5">
        <v>7860000</v>
      </c>
      <c r="E737" s="6">
        <v>828027420</v>
      </c>
      <c r="F737" s="6">
        <v>5.0299999999999997E-2</v>
      </c>
      <c r="G737" s="4" t="s">
        <v>840</v>
      </c>
    </row>
    <row r="738" spans="1:7" ht="23.45" customHeight="1">
      <c r="A738" s="4" t="s">
        <v>1450</v>
      </c>
      <c r="B738" s="4" t="s">
        <v>1451</v>
      </c>
      <c r="C738" s="4" t="s">
        <v>102</v>
      </c>
      <c r="D738" s="5">
        <v>6000000</v>
      </c>
      <c r="E738" s="6">
        <v>628642800</v>
      </c>
      <c r="F738" s="6">
        <v>3.8199999999999998E-2</v>
      </c>
      <c r="G738" s="4" t="s">
        <v>843</v>
      </c>
    </row>
    <row r="739" spans="1:7" ht="23.45" customHeight="1">
      <c r="A739" s="4" t="s">
        <v>1452</v>
      </c>
      <c r="B739" s="4" t="s">
        <v>1453</v>
      </c>
      <c r="C739" s="4" t="s">
        <v>43</v>
      </c>
      <c r="D739" s="5">
        <v>7450000</v>
      </c>
      <c r="E739" s="6">
        <v>783027780</v>
      </c>
      <c r="F739" s="6">
        <v>4.7600000000000003E-2</v>
      </c>
      <c r="G739" s="4" t="s">
        <v>843</v>
      </c>
    </row>
    <row r="740" spans="1:7" ht="32.65" customHeight="1">
      <c r="A740" s="4" t="s">
        <v>2198</v>
      </c>
      <c r="B740" s="4" t="s">
        <v>2199</v>
      </c>
      <c r="C740" s="4" t="s">
        <v>102</v>
      </c>
      <c r="D740" s="5">
        <v>10000000</v>
      </c>
      <c r="E740" s="6">
        <v>1016315000</v>
      </c>
      <c r="F740" s="6">
        <v>6.1800000000000001E-2</v>
      </c>
      <c r="G740" s="4" t="s">
        <v>840</v>
      </c>
    </row>
    <row r="741" spans="1:7" ht="32.65" customHeight="1">
      <c r="A741" s="4" t="s">
        <v>1454</v>
      </c>
      <c r="B741" s="4" t="s">
        <v>1455</v>
      </c>
      <c r="C741" s="4" t="s">
        <v>102</v>
      </c>
      <c r="D741" s="5">
        <v>5000000</v>
      </c>
      <c r="E741" s="6">
        <v>528202500</v>
      </c>
      <c r="F741" s="6">
        <v>3.2099999999999997E-2</v>
      </c>
      <c r="G741" s="4" t="s">
        <v>840</v>
      </c>
    </row>
    <row r="742" spans="1:7" ht="23.45" customHeight="1">
      <c r="A742" s="4" t="s">
        <v>1456</v>
      </c>
      <c r="B742" s="4" t="s">
        <v>1457</v>
      </c>
      <c r="C742" s="4" t="s">
        <v>102</v>
      </c>
      <c r="D742" s="5">
        <v>5700000</v>
      </c>
      <c r="E742" s="6">
        <v>605072670</v>
      </c>
      <c r="F742" s="6">
        <v>3.6799999999999999E-2</v>
      </c>
      <c r="G742" s="4" t="s">
        <v>843</v>
      </c>
    </row>
    <row r="743" spans="1:7" ht="32.65" customHeight="1">
      <c r="A743" s="4" t="s">
        <v>1511</v>
      </c>
      <c r="B743" s="4" t="s">
        <v>1512</v>
      </c>
      <c r="C743" s="4" t="s">
        <v>160</v>
      </c>
      <c r="D743" s="5">
        <v>18500000</v>
      </c>
      <c r="E743" s="6">
        <v>1972849250</v>
      </c>
      <c r="F743" s="6">
        <v>0.12</v>
      </c>
      <c r="G743" s="4" t="s">
        <v>840</v>
      </c>
    </row>
    <row r="744" spans="1:7" ht="23.45" customHeight="1">
      <c r="A744" s="4" t="s">
        <v>1513</v>
      </c>
      <c r="B744" s="4" t="s">
        <v>1514</v>
      </c>
      <c r="C744" s="4" t="s">
        <v>92</v>
      </c>
      <c r="D744" s="5">
        <v>1080000</v>
      </c>
      <c r="E744" s="6">
        <v>109787184</v>
      </c>
      <c r="F744" s="6">
        <v>6.7000000000000002E-3</v>
      </c>
      <c r="G744" s="4" t="s">
        <v>840</v>
      </c>
    </row>
    <row r="745" spans="1:7" ht="32.65" customHeight="1">
      <c r="A745" s="4" t="s">
        <v>2200</v>
      </c>
      <c r="B745" s="4" t="s">
        <v>2201</v>
      </c>
      <c r="C745" s="4" t="s">
        <v>160</v>
      </c>
      <c r="D745" s="5">
        <v>2000000</v>
      </c>
      <c r="E745" s="6">
        <v>203180200</v>
      </c>
      <c r="F745" s="6">
        <v>1.24E-2</v>
      </c>
      <c r="G745" s="4" t="s">
        <v>809</v>
      </c>
    </row>
    <row r="746" spans="1:7" ht="23.45" customHeight="1">
      <c r="A746" s="4" t="s">
        <v>1515</v>
      </c>
      <c r="B746" s="4" t="s">
        <v>1516</v>
      </c>
      <c r="C746" s="4" t="s">
        <v>980</v>
      </c>
      <c r="D746" s="5">
        <v>1080000</v>
      </c>
      <c r="E746" s="6">
        <v>108725868</v>
      </c>
      <c r="F746" s="6">
        <v>6.6E-3</v>
      </c>
      <c r="G746" s="4" t="s">
        <v>809</v>
      </c>
    </row>
    <row r="747" spans="1:7" ht="23.45" customHeight="1">
      <c r="A747" s="4" t="s">
        <v>1517</v>
      </c>
      <c r="B747" s="4" t="s">
        <v>1518</v>
      </c>
      <c r="C747" s="4" t="s">
        <v>89</v>
      </c>
      <c r="D747" s="5">
        <v>5000000</v>
      </c>
      <c r="E747" s="6">
        <v>508049000</v>
      </c>
      <c r="F747" s="6">
        <v>3.09E-2</v>
      </c>
      <c r="G747" s="4" t="s">
        <v>809</v>
      </c>
    </row>
    <row r="748" spans="1:7" ht="23.45" customHeight="1">
      <c r="A748" s="4" t="s">
        <v>1519</v>
      </c>
      <c r="B748" s="4" t="s">
        <v>1520</v>
      </c>
      <c r="C748" s="4" t="s">
        <v>16</v>
      </c>
      <c r="D748" s="5">
        <v>3400000</v>
      </c>
      <c r="E748" s="6">
        <v>341258680</v>
      </c>
      <c r="F748" s="6">
        <v>2.07E-2</v>
      </c>
      <c r="G748" s="4" t="s">
        <v>1521</v>
      </c>
    </row>
    <row r="749" spans="1:7" ht="23.45" customHeight="1">
      <c r="A749" s="4" t="s">
        <v>1522</v>
      </c>
      <c r="B749" s="4" t="s">
        <v>1523</v>
      </c>
      <c r="C749" s="4" t="s">
        <v>32</v>
      </c>
      <c r="D749" s="5">
        <v>2000000</v>
      </c>
      <c r="E749" s="6">
        <v>201598800</v>
      </c>
      <c r="F749" s="6">
        <v>1.23E-2</v>
      </c>
      <c r="G749" s="4" t="s">
        <v>965</v>
      </c>
    </row>
    <row r="750" spans="1:7" ht="23.45" customHeight="1">
      <c r="A750" s="4" t="s">
        <v>2202</v>
      </c>
      <c r="B750" s="4" t="s">
        <v>2203</v>
      </c>
      <c r="C750" s="4" t="s">
        <v>32</v>
      </c>
      <c r="D750" s="5">
        <v>500000</v>
      </c>
      <c r="E750" s="6">
        <v>50424050</v>
      </c>
      <c r="F750" s="6">
        <v>3.0999999999999999E-3</v>
      </c>
      <c r="G750" s="4" t="s">
        <v>965</v>
      </c>
    </row>
    <row r="751" spans="1:7" ht="23.45" customHeight="1">
      <c r="A751" s="4" t="s">
        <v>1524</v>
      </c>
      <c r="B751" s="4" t="s">
        <v>1525</v>
      </c>
      <c r="C751" s="4" t="s">
        <v>980</v>
      </c>
      <c r="D751" s="5">
        <v>2970000</v>
      </c>
      <c r="E751" s="6">
        <v>299270862</v>
      </c>
      <c r="F751" s="6">
        <v>1.8200000000000001E-2</v>
      </c>
      <c r="G751" s="4" t="s">
        <v>809</v>
      </c>
    </row>
    <row r="752" spans="1:7" ht="23.45" customHeight="1">
      <c r="A752" s="4" t="s">
        <v>1526</v>
      </c>
      <c r="B752" s="4" t="s">
        <v>1527</v>
      </c>
      <c r="C752" s="4" t="s">
        <v>89</v>
      </c>
      <c r="D752" s="5">
        <v>1000000</v>
      </c>
      <c r="E752" s="6">
        <v>101728100</v>
      </c>
      <c r="F752" s="6">
        <v>6.1999999999999998E-3</v>
      </c>
      <c r="G752" s="4" t="s">
        <v>809</v>
      </c>
    </row>
    <row r="753" spans="1:7" ht="32.65" customHeight="1">
      <c r="A753" s="4" t="s">
        <v>1528</v>
      </c>
      <c r="B753" s="4" t="s">
        <v>1529</v>
      </c>
      <c r="C753" s="4" t="s">
        <v>980</v>
      </c>
      <c r="D753" s="5">
        <v>700000</v>
      </c>
      <c r="E753" s="6">
        <v>71069180</v>
      </c>
      <c r="F753" s="6">
        <v>4.3E-3</v>
      </c>
      <c r="G753" s="4" t="s">
        <v>840</v>
      </c>
    </row>
    <row r="754" spans="1:7" ht="32.65" customHeight="1">
      <c r="A754" s="4" t="s">
        <v>1530</v>
      </c>
      <c r="B754" s="4" t="s">
        <v>1531</v>
      </c>
      <c r="C754" s="4" t="s">
        <v>980</v>
      </c>
      <c r="D754" s="5">
        <v>1000000</v>
      </c>
      <c r="E754" s="6">
        <v>101385600</v>
      </c>
      <c r="F754" s="6">
        <v>6.1999999999999998E-3</v>
      </c>
      <c r="G754" s="4" t="s">
        <v>772</v>
      </c>
    </row>
    <row r="755" spans="1:7" ht="23.45" customHeight="1">
      <c r="A755" s="4" t="s">
        <v>2204</v>
      </c>
      <c r="B755" s="4" t="s">
        <v>2205</v>
      </c>
      <c r="C755" s="4" t="s">
        <v>16</v>
      </c>
      <c r="D755" s="5">
        <v>1000000</v>
      </c>
      <c r="E755" s="6">
        <v>101583400</v>
      </c>
      <c r="F755" s="6">
        <v>6.1999999999999998E-3</v>
      </c>
      <c r="G755" s="4" t="s">
        <v>1521</v>
      </c>
    </row>
    <row r="756" spans="1:7" ht="32.65" customHeight="1">
      <c r="A756" s="4" t="s">
        <v>1532</v>
      </c>
      <c r="B756" s="4" t="s">
        <v>1533</v>
      </c>
      <c r="C756" s="4" t="s">
        <v>32</v>
      </c>
      <c r="D756" s="5">
        <v>5000000</v>
      </c>
      <c r="E756" s="6">
        <v>505868000</v>
      </c>
      <c r="F756" s="6">
        <v>3.0800000000000001E-2</v>
      </c>
      <c r="G756" s="4" t="s">
        <v>1253</v>
      </c>
    </row>
    <row r="757" spans="1:7" ht="32.65" customHeight="1">
      <c r="A757" s="4" t="s">
        <v>1534</v>
      </c>
      <c r="B757" s="4" t="s">
        <v>1535</v>
      </c>
      <c r="C757" s="4" t="s">
        <v>105</v>
      </c>
      <c r="D757" s="5">
        <v>394914</v>
      </c>
      <c r="E757" s="6">
        <v>11248059.02</v>
      </c>
      <c r="F757" s="6">
        <v>6.9999999999999999E-4</v>
      </c>
      <c r="G757" s="4" t="s">
        <v>809</v>
      </c>
    </row>
    <row r="758" spans="1:7" ht="32.65" customHeight="1">
      <c r="A758" s="4" t="s">
        <v>1458</v>
      </c>
      <c r="B758" s="4" t="s">
        <v>1459</v>
      </c>
      <c r="C758" s="4" t="s">
        <v>43</v>
      </c>
      <c r="D758" s="5">
        <v>4400000</v>
      </c>
      <c r="E758" s="6">
        <v>469742680</v>
      </c>
      <c r="F758" s="6">
        <v>2.86E-2</v>
      </c>
      <c r="G758" s="4" t="s">
        <v>809</v>
      </c>
    </row>
    <row r="759" spans="1:7" ht="23.45" customHeight="1">
      <c r="A759" s="4" t="s">
        <v>1460</v>
      </c>
      <c r="B759" s="4" t="s">
        <v>1461</v>
      </c>
      <c r="C759" s="4" t="s">
        <v>102</v>
      </c>
      <c r="D759" s="5">
        <v>2500000</v>
      </c>
      <c r="E759" s="6">
        <v>264499000</v>
      </c>
      <c r="F759" s="6">
        <v>1.61E-2</v>
      </c>
      <c r="G759" s="4" t="s">
        <v>843</v>
      </c>
    </row>
    <row r="760" spans="1:7" ht="23.45" customHeight="1">
      <c r="A760" s="4" t="s">
        <v>1462</v>
      </c>
      <c r="B760" s="4" t="s">
        <v>1463</v>
      </c>
      <c r="C760" s="4" t="s">
        <v>43</v>
      </c>
      <c r="D760" s="5">
        <v>500000</v>
      </c>
      <c r="E760" s="6">
        <v>51165000</v>
      </c>
      <c r="F760" s="6">
        <v>3.0999999999999999E-3</v>
      </c>
      <c r="G760" s="4" t="s">
        <v>809</v>
      </c>
    </row>
    <row r="761" spans="1:7" ht="23.45" customHeight="1">
      <c r="A761" s="4" t="s">
        <v>1464</v>
      </c>
      <c r="B761" s="4" t="s">
        <v>1465</v>
      </c>
      <c r="C761" s="4" t="s">
        <v>43</v>
      </c>
      <c r="D761" s="5">
        <v>5460000</v>
      </c>
      <c r="E761" s="6">
        <v>583936626</v>
      </c>
      <c r="F761" s="6">
        <v>3.5499999999999997E-2</v>
      </c>
      <c r="G761" s="4" t="s">
        <v>809</v>
      </c>
    </row>
    <row r="762" spans="1:7" ht="32.65" customHeight="1">
      <c r="A762" s="4" t="s">
        <v>1466</v>
      </c>
      <c r="B762" s="4" t="s">
        <v>1467</v>
      </c>
      <c r="C762" s="4" t="s">
        <v>102</v>
      </c>
      <c r="D762" s="5">
        <v>1000000</v>
      </c>
      <c r="E762" s="6">
        <v>105109400</v>
      </c>
      <c r="F762" s="6">
        <v>6.4000000000000003E-3</v>
      </c>
      <c r="G762" s="4" t="s">
        <v>809</v>
      </c>
    </row>
    <row r="763" spans="1:7" ht="32.65" customHeight="1">
      <c r="A763" s="4" t="s">
        <v>1468</v>
      </c>
      <c r="B763" s="4" t="s">
        <v>1469</v>
      </c>
      <c r="C763" s="4" t="s">
        <v>102</v>
      </c>
      <c r="D763" s="5">
        <v>4400000</v>
      </c>
      <c r="E763" s="6">
        <v>463249160</v>
      </c>
      <c r="F763" s="6">
        <v>2.8199999999999999E-2</v>
      </c>
      <c r="G763" s="4" t="s">
        <v>809</v>
      </c>
    </row>
    <row r="764" spans="1:7" ht="23.45" customHeight="1">
      <c r="A764" s="4" t="s">
        <v>1470</v>
      </c>
      <c r="B764" s="4" t="s">
        <v>1471</v>
      </c>
      <c r="C764" s="4" t="s">
        <v>102</v>
      </c>
      <c r="D764" s="5">
        <v>2170000</v>
      </c>
      <c r="E764" s="6">
        <v>228873806</v>
      </c>
      <c r="F764" s="6">
        <v>1.3899999999999999E-2</v>
      </c>
      <c r="G764" s="4" t="s">
        <v>840</v>
      </c>
    </row>
    <row r="765" spans="1:7" ht="23.45" customHeight="1">
      <c r="A765" s="4" t="s">
        <v>2206</v>
      </c>
      <c r="B765" s="4" t="s">
        <v>2207</v>
      </c>
      <c r="C765" s="4" t="s">
        <v>102</v>
      </c>
      <c r="D765" s="5">
        <v>1000000</v>
      </c>
      <c r="E765" s="6">
        <v>109162000</v>
      </c>
      <c r="F765" s="6">
        <v>6.6E-3</v>
      </c>
      <c r="G765" s="4" t="s">
        <v>840</v>
      </c>
    </row>
    <row r="766" spans="1:7" ht="23.45" customHeight="1">
      <c r="A766" s="4" t="s">
        <v>2208</v>
      </c>
      <c r="B766" s="4" t="s">
        <v>2209</v>
      </c>
      <c r="C766" s="4" t="s">
        <v>43</v>
      </c>
      <c r="D766" s="5">
        <v>3550000</v>
      </c>
      <c r="E766" s="6">
        <v>358545740</v>
      </c>
      <c r="F766" s="6">
        <v>2.18E-2</v>
      </c>
      <c r="G766" s="4" t="s">
        <v>809</v>
      </c>
    </row>
    <row r="767" spans="1:7" ht="23.45" customHeight="1">
      <c r="A767" s="4" t="s">
        <v>1474</v>
      </c>
      <c r="B767" s="4" t="s">
        <v>1475</v>
      </c>
      <c r="C767" s="4" t="s">
        <v>43</v>
      </c>
      <c r="D767" s="5">
        <v>1690000</v>
      </c>
      <c r="E767" s="6">
        <v>169829114</v>
      </c>
      <c r="F767" s="6">
        <v>1.03E-2</v>
      </c>
      <c r="G767" s="4" t="s">
        <v>809</v>
      </c>
    </row>
    <row r="768" spans="1:7" ht="23.45" customHeight="1">
      <c r="A768" s="4" t="s">
        <v>1536</v>
      </c>
      <c r="B768" s="4" t="s">
        <v>1537</v>
      </c>
      <c r="C768" s="4" t="s">
        <v>43</v>
      </c>
      <c r="D768" s="5">
        <v>1000000</v>
      </c>
      <c r="E768" s="6">
        <v>101185500</v>
      </c>
      <c r="F768" s="6">
        <v>6.1999999999999998E-3</v>
      </c>
      <c r="G768" s="4" t="s">
        <v>840</v>
      </c>
    </row>
    <row r="769" spans="1:7" ht="23.45" customHeight="1">
      <c r="A769" s="4" t="s">
        <v>1540</v>
      </c>
      <c r="B769" s="4" t="s">
        <v>1541</v>
      </c>
      <c r="C769" s="4" t="s">
        <v>160</v>
      </c>
      <c r="D769" s="5">
        <v>10000000</v>
      </c>
      <c r="E769" s="6">
        <v>958845000</v>
      </c>
      <c r="F769" s="6">
        <v>5.8299999999999998E-2</v>
      </c>
      <c r="G769" s="4" t="s">
        <v>772</v>
      </c>
    </row>
    <row r="770" spans="1:7" ht="32.65" customHeight="1">
      <c r="A770" s="4" t="s">
        <v>2210</v>
      </c>
      <c r="B770" s="4" t="s">
        <v>2211</v>
      </c>
      <c r="C770" s="4" t="s">
        <v>160</v>
      </c>
      <c r="D770" s="5">
        <v>5000000</v>
      </c>
      <c r="E770" s="6">
        <v>496090000</v>
      </c>
      <c r="F770" s="6">
        <v>3.0200000000000001E-2</v>
      </c>
      <c r="G770" s="4" t="s">
        <v>772</v>
      </c>
    </row>
    <row r="771" spans="1:7" ht="23.45" customHeight="1">
      <c r="A771" s="4" t="s">
        <v>1542</v>
      </c>
      <c r="B771" s="4" t="s">
        <v>1543</v>
      </c>
      <c r="C771" s="4" t="s">
        <v>43</v>
      </c>
      <c r="D771" s="5">
        <v>15000000</v>
      </c>
      <c r="E771" s="6">
        <v>1433574000</v>
      </c>
      <c r="F771" s="6">
        <v>8.72E-2</v>
      </c>
      <c r="G771" s="4" t="s">
        <v>772</v>
      </c>
    </row>
    <row r="772" spans="1:7" ht="23.45" customHeight="1">
      <c r="A772" s="4" t="s">
        <v>1544</v>
      </c>
      <c r="B772" s="4" t="s">
        <v>1545</v>
      </c>
      <c r="C772" s="4" t="s">
        <v>102</v>
      </c>
      <c r="D772" s="5">
        <v>7500000</v>
      </c>
      <c r="E772" s="6">
        <v>720458250</v>
      </c>
      <c r="F772" s="6">
        <v>4.3799999999999999E-2</v>
      </c>
      <c r="G772" s="4" t="s">
        <v>772</v>
      </c>
    </row>
    <row r="773" spans="1:7" ht="41.85" customHeight="1">
      <c r="A773" s="4" t="s">
        <v>1546</v>
      </c>
      <c r="B773" s="4" t="s">
        <v>1547</v>
      </c>
      <c r="C773" s="4" t="s">
        <v>160</v>
      </c>
      <c r="D773" s="5">
        <v>10000000</v>
      </c>
      <c r="E773" s="6">
        <v>975104000</v>
      </c>
      <c r="F773" s="6">
        <v>5.9299999999999999E-2</v>
      </c>
      <c r="G773" s="4" t="s">
        <v>772</v>
      </c>
    </row>
    <row r="774" spans="1:7" ht="23.45" customHeight="1">
      <c r="A774" s="4" t="s">
        <v>2212</v>
      </c>
      <c r="B774" s="4" t="s">
        <v>2213</v>
      </c>
      <c r="C774" s="4" t="s">
        <v>160</v>
      </c>
      <c r="D774" s="5">
        <v>20000000</v>
      </c>
      <c r="E774" s="6">
        <v>1918130000</v>
      </c>
      <c r="F774" s="6">
        <v>0.1166</v>
      </c>
      <c r="G774" s="4" t="s">
        <v>772</v>
      </c>
    </row>
    <row r="775" spans="1:7" ht="23.45" customHeight="1">
      <c r="A775" s="4" t="s">
        <v>1548</v>
      </c>
      <c r="B775" s="4" t="s">
        <v>1549</v>
      </c>
      <c r="C775" s="4" t="s">
        <v>43</v>
      </c>
      <c r="D775" s="5">
        <v>51500000</v>
      </c>
      <c r="E775" s="6">
        <v>4931238300</v>
      </c>
      <c r="F775" s="6">
        <v>0.29980000000000001</v>
      </c>
      <c r="G775" s="4" t="s">
        <v>772</v>
      </c>
    </row>
    <row r="776" spans="1:7" ht="14.45" customHeight="1">
      <c r="A776" s="4" t="s">
        <v>1550</v>
      </c>
      <c r="B776" s="4" t="s">
        <v>1551</v>
      </c>
      <c r="C776" s="4" t="s">
        <v>43</v>
      </c>
      <c r="D776" s="5">
        <v>22000000</v>
      </c>
      <c r="E776" s="6">
        <v>2125235200</v>
      </c>
      <c r="F776" s="6">
        <v>0.12920000000000001</v>
      </c>
      <c r="G776" s="4" t="s">
        <v>772</v>
      </c>
    </row>
    <row r="777" spans="1:7" ht="23.45" customHeight="1">
      <c r="A777" s="4" t="s">
        <v>2214</v>
      </c>
      <c r="B777" s="4" t="s">
        <v>2215</v>
      </c>
      <c r="C777" s="4" t="s">
        <v>102</v>
      </c>
      <c r="D777" s="5">
        <v>3000000</v>
      </c>
      <c r="E777" s="6">
        <v>293864400</v>
      </c>
      <c r="F777" s="6">
        <v>1.7899999999999999E-2</v>
      </c>
      <c r="G777" s="4" t="s">
        <v>772</v>
      </c>
    </row>
    <row r="778" spans="1:7" ht="23.45" customHeight="1">
      <c r="A778" s="4" t="s">
        <v>2216</v>
      </c>
      <c r="B778" s="4" t="s">
        <v>2217</v>
      </c>
      <c r="C778" s="4" t="s">
        <v>102</v>
      </c>
      <c r="D778" s="5">
        <v>4000000</v>
      </c>
      <c r="E778" s="6">
        <v>387765200</v>
      </c>
      <c r="F778" s="6">
        <v>2.3599999999999999E-2</v>
      </c>
      <c r="G778" s="4" t="s">
        <v>772</v>
      </c>
    </row>
    <row r="779" spans="1:7" ht="23.45" customHeight="1">
      <c r="A779" s="4" t="s">
        <v>2218</v>
      </c>
      <c r="B779" s="4" t="s">
        <v>2219</v>
      </c>
      <c r="C779" s="4" t="s">
        <v>102</v>
      </c>
      <c r="D779" s="5">
        <v>3000000</v>
      </c>
      <c r="E779" s="6">
        <v>288254100</v>
      </c>
      <c r="F779" s="6">
        <v>1.7500000000000002E-2</v>
      </c>
      <c r="G779" s="4" t="s">
        <v>772</v>
      </c>
    </row>
    <row r="780" spans="1:7" ht="32.65" customHeight="1">
      <c r="A780" s="4" t="s">
        <v>1552</v>
      </c>
      <c r="B780" s="4" t="s">
        <v>1553</v>
      </c>
      <c r="C780" s="4" t="s">
        <v>160</v>
      </c>
      <c r="D780" s="5">
        <v>29000000</v>
      </c>
      <c r="E780" s="6">
        <v>2851628000</v>
      </c>
      <c r="F780" s="6">
        <v>0.1734</v>
      </c>
      <c r="G780" s="4" t="s">
        <v>772</v>
      </c>
    </row>
    <row r="781" spans="1:7" ht="14.45" customHeight="1">
      <c r="A781" s="4" t="s">
        <v>1556</v>
      </c>
      <c r="B781" s="4" t="s">
        <v>1557</v>
      </c>
      <c r="C781" s="4" t="s">
        <v>160</v>
      </c>
      <c r="D781" s="5">
        <v>27500000</v>
      </c>
      <c r="E781" s="6">
        <v>2627495750</v>
      </c>
      <c r="F781" s="6">
        <v>0.1598</v>
      </c>
      <c r="G781" s="4" t="s">
        <v>772</v>
      </c>
    </row>
    <row r="782" spans="1:7" ht="23.45" customHeight="1">
      <c r="A782" s="4" t="s">
        <v>1558</v>
      </c>
      <c r="B782" s="4" t="s">
        <v>1559</v>
      </c>
      <c r="C782" s="4" t="s">
        <v>89</v>
      </c>
      <c r="D782" s="5">
        <v>15000000</v>
      </c>
      <c r="E782" s="6">
        <v>1435524000</v>
      </c>
      <c r="F782" s="6">
        <v>8.7300000000000003E-2</v>
      </c>
      <c r="G782" s="4" t="s">
        <v>772</v>
      </c>
    </row>
    <row r="783" spans="1:7" ht="23.45" customHeight="1">
      <c r="A783" s="4" t="s">
        <v>2220</v>
      </c>
      <c r="B783" s="4" t="s">
        <v>2221</v>
      </c>
      <c r="C783" s="4" t="s">
        <v>43</v>
      </c>
      <c r="D783" s="5">
        <v>3000000</v>
      </c>
      <c r="E783" s="6">
        <v>286912200</v>
      </c>
      <c r="F783" s="6">
        <v>1.7399999999999999E-2</v>
      </c>
      <c r="G783" s="4" t="s">
        <v>772</v>
      </c>
    </row>
    <row r="784" spans="1:7" ht="23.45" customHeight="1">
      <c r="A784" s="4" t="s">
        <v>2222</v>
      </c>
      <c r="B784" s="4" t="s">
        <v>2223</v>
      </c>
      <c r="C784" s="4" t="s">
        <v>153</v>
      </c>
      <c r="D784" s="5">
        <v>2500000</v>
      </c>
      <c r="E784" s="6">
        <v>240799000</v>
      </c>
      <c r="F784" s="6">
        <v>1.46E-2</v>
      </c>
      <c r="G784" s="4" t="s">
        <v>772</v>
      </c>
    </row>
    <row r="785" spans="1:7" ht="14.45" customHeight="1">
      <c r="A785" s="4" t="s">
        <v>1560</v>
      </c>
      <c r="B785" s="4" t="s">
        <v>1561</v>
      </c>
      <c r="C785" s="4" t="s">
        <v>160</v>
      </c>
      <c r="D785" s="5">
        <v>15000000</v>
      </c>
      <c r="E785" s="6">
        <v>1493008500</v>
      </c>
      <c r="F785" s="6">
        <v>9.0800000000000006E-2</v>
      </c>
      <c r="G785" s="4" t="s">
        <v>772</v>
      </c>
    </row>
    <row r="786" spans="1:7" ht="23.45" customHeight="1">
      <c r="A786" s="4" t="s">
        <v>1564</v>
      </c>
      <c r="B786" s="4" t="s">
        <v>1565</v>
      </c>
      <c r="C786" s="4" t="s">
        <v>43</v>
      </c>
      <c r="D786" s="5">
        <v>12500000</v>
      </c>
      <c r="E786" s="6">
        <v>1240530000</v>
      </c>
      <c r="F786" s="6">
        <v>7.5399999999999995E-2</v>
      </c>
      <c r="G786" s="4" t="s">
        <v>1253</v>
      </c>
    </row>
    <row r="787" spans="1:7" ht="23.45" customHeight="1">
      <c r="A787" s="4" t="s">
        <v>1566</v>
      </c>
      <c r="B787" s="4" t="s">
        <v>1567</v>
      </c>
      <c r="C787" s="4" t="s">
        <v>160</v>
      </c>
      <c r="D787" s="5">
        <v>27500000</v>
      </c>
      <c r="E787" s="6">
        <v>2719224750</v>
      </c>
      <c r="F787" s="6">
        <v>0.1653</v>
      </c>
      <c r="G787" s="4" t="s">
        <v>772</v>
      </c>
    </row>
    <row r="788" spans="1:7" ht="23.45" customHeight="1">
      <c r="A788" s="4" t="s">
        <v>1568</v>
      </c>
      <c r="B788" s="4" t="s">
        <v>1569</v>
      </c>
      <c r="C788" s="4" t="s">
        <v>89</v>
      </c>
      <c r="D788" s="5">
        <v>9600000</v>
      </c>
      <c r="E788" s="6">
        <v>928674240</v>
      </c>
      <c r="F788" s="6">
        <v>5.6500000000000002E-2</v>
      </c>
      <c r="G788" s="4" t="s">
        <v>772</v>
      </c>
    </row>
    <row r="789" spans="1:7" ht="23.45" customHeight="1">
      <c r="A789" s="4" t="s">
        <v>2224</v>
      </c>
      <c r="B789" s="4" t="s">
        <v>2225</v>
      </c>
      <c r="C789" s="4" t="s">
        <v>43</v>
      </c>
      <c r="D789" s="5">
        <v>2500000</v>
      </c>
      <c r="E789" s="6">
        <v>247189250</v>
      </c>
      <c r="F789" s="6">
        <v>1.4999999999999999E-2</v>
      </c>
      <c r="G789" s="4" t="s">
        <v>1253</v>
      </c>
    </row>
    <row r="790" spans="1:7" ht="41.85" customHeight="1">
      <c r="A790" s="4" t="s">
        <v>1570</v>
      </c>
      <c r="B790" s="4" t="s">
        <v>1571</v>
      </c>
      <c r="C790" s="4" t="s">
        <v>43</v>
      </c>
      <c r="D790" s="5">
        <v>10000000</v>
      </c>
      <c r="E790" s="6">
        <v>981163000</v>
      </c>
      <c r="F790" s="6">
        <v>5.9700000000000003E-2</v>
      </c>
      <c r="G790" s="4" t="s">
        <v>1253</v>
      </c>
    </row>
    <row r="791" spans="1:7" ht="23.45" customHeight="1">
      <c r="A791" s="4" t="s">
        <v>2226</v>
      </c>
      <c r="B791" s="4" t="s">
        <v>2227</v>
      </c>
      <c r="C791" s="4" t="s">
        <v>89</v>
      </c>
      <c r="D791" s="5">
        <v>2000000</v>
      </c>
      <c r="E791" s="6">
        <v>198563800</v>
      </c>
      <c r="F791" s="6">
        <v>1.21E-2</v>
      </c>
      <c r="G791" s="4" t="s">
        <v>772</v>
      </c>
    </row>
    <row r="792" spans="1:7" ht="23.45" customHeight="1">
      <c r="A792" s="4" t="s">
        <v>1572</v>
      </c>
      <c r="B792" s="4" t="s">
        <v>1573</v>
      </c>
      <c r="C792" s="4" t="s">
        <v>160</v>
      </c>
      <c r="D792" s="5">
        <v>20000000</v>
      </c>
      <c r="E792" s="6">
        <v>1997984000</v>
      </c>
      <c r="F792" s="6">
        <v>0.1215</v>
      </c>
      <c r="G792" s="4" t="s">
        <v>772</v>
      </c>
    </row>
    <row r="793" spans="1:7" ht="32.65" customHeight="1">
      <c r="A793" s="4" t="s">
        <v>1574</v>
      </c>
      <c r="B793" s="4" t="s">
        <v>1575</v>
      </c>
      <c r="C793" s="4" t="s">
        <v>153</v>
      </c>
      <c r="D793" s="5">
        <v>10000000</v>
      </c>
      <c r="E793" s="6">
        <v>983730000</v>
      </c>
      <c r="F793" s="6">
        <v>5.9799999999999999E-2</v>
      </c>
      <c r="G793" s="4" t="s">
        <v>1576</v>
      </c>
    </row>
    <row r="794" spans="1:7" ht="23.45" customHeight="1">
      <c r="A794" s="4" t="s">
        <v>1577</v>
      </c>
      <c r="B794" s="4" t="s">
        <v>1578</v>
      </c>
      <c r="C794" s="4" t="s">
        <v>43</v>
      </c>
      <c r="D794" s="5">
        <v>10000000</v>
      </c>
      <c r="E794" s="6">
        <v>1009080000</v>
      </c>
      <c r="F794" s="6">
        <v>6.1400000000000003E-2</v>
      </c>
      <c r="G794" s="4" t="s">
        <v>809</v>
      </c>
    </row>
    <row r="795" spans="1:7" ht="23.45" customHeight="1">
      <c r="A795" s="4" t="s">
        <v>1579</v>
      </c>
      <c r="B795" s="4" t="s">
        <v>1580</v>
      </c>
      <c r="C795" s="4" t="s">
        <v>153</v>
      </c>
      <c r="D795" s="5">
        <v>5000000</v>
      </c>
      <c r="E795" s="6">
        <v>494957500</v>
      </c>
      <c r="F795" s="6">
        <v>3.0099999999999998E-2</v>
      </c>
      <c r="G795" s="4" t="s">
        <v>1521</v>
      </c>
    </row>
    <row r="796" spans="1:7" ht="23.45" customHeight="1">
      <c r="A796" s="4" t="s">
        <v>1581</v>
      </c>
      <c r="B796" s="4" t="s">
        <v>1582</v>
      </c>
      <c r="C796" s="4" t="s">
        <v>102</v>
      </c>
      <c r="D796" s="5">
        <v>2500000</v>
      </c>
      <c r="E796" s="6">
        <v>251013250</v>
      </c>
      <c r="F796" s="6">
        <v>1.5299999999999999E-2</v>
      </c>
      <c r="G796" s="4" t="s">
        <v>840</v>
      </c>
    </row>
    <row r="797" spans="1:7" ht="23.45" customHeight="1">
      <c r="A797" s="4" t="s">
        <v>1583</v>
      </c>
      <c r="B797" s="4" t="s">
        <v>1584</v>
      </c>
      <c r="C797" s="4" t="s">
        <v>43</v>
      </c>
      <c r="D797" s="5">
        <v>5000000</v>
      </c>
      <c r="E797" s="6">
        <v>497204000</v>
      </c>
      <c r="F797" s="6">
        <v>3.0200000000000001E-2</v>
      </c>
      <c r="G797" s="4" t="s">
        <v>1253</v>
      </c>
    </row>
    <row r="798" spans="1:7" ht="23.45" customHeight="1">
      <c r="A798" s="4" t="s">
        <v>2228</v>
      </c>
      <c r="B798" s="4" t="s">
        <v>2229</v>
      </c>
      <c r="C798" s="4" t="s">
        <v>89</v>
      </c>
      <c r="D798" s="5">
        <v>5000000</v>
      </c>
      <c r="E798" s="6">
        <v>500015000</v>
      </c>
      <c r="F798" s="6">
        <v>3.04E-2</v>
      </c>
      <c r="G798" s="4" t="s">
        <v>840</v>
      </c>
    </row>
    <row r="799" spans="1:7" ht="23.45" customHeight="1">
      <c r="A799" s="4" t="s">
        <v>2230</v>
      </c>
      <c r="B799" s="4" t="s">
        <v>2231</v>
      </c>
      <c r="C799" s="4" t="s">
        <v>89</v>
      </c>
      <c r="D799" s="5">
        <v>2500000</v>
      </c>
      <c r="E799" s="6">
        <v>250328000</v>
      </c>
      <c r="F799" s="6">
        <v>1.52E-2</v>
      </c>
      <c r="G799" s="4" t="s">
        <v>772</v>
      </c>
    </row>
    <row r="800" spans="1:7" ht="23.45" customHeight="1">
      <c r="A800" s="4" t="s">
        <v>1585</v>
      </c>
      <c r="B800" s="4" t="s">
        <v>1586</v>
      </c>
      <c r="C800" s="4" t="s">
        <v>43</v>
      </c>
      <c r="D800" s="5">
        <v>30000000</v>
      </c>
      <c r="E800" s="6">
        <v>3001164000</v>
      </c>
      <c r="F800" s="6">
        <v>0.1825</v>
      </c>
      <c r="G800" s="4" t="s">
        <v>1253</v>
      </c>
    </row>
    <row r="801" spans="1:7" ht="32.65" customHeight="1">
      <c r="A801" s="4" t="s">
        <v>2232</v>
      </c>
      <c r="B801" s="4" t="s">
        <v>2233</v>
      </c>
      <c r="C801" s="4" t="s">
        <v>89</v>
      </c>
      <c r="D801" s="5">
        <v>5000000</v>
      </c>
      <c r="E801" s="6">
        <v>500921000</v>
      </c>
      <c r="F801" s="6">
        <v>3.0499999999999999E-2</v>
      </c>
      <c r="G801" s="4" t="s">
        <v>772</v>
      </c>
    </row>
    <row r="802" spans="1:7" ht="23.45" customHeight="1">
      <c r="A802" s="4" t="s">
        <v>1591</v>
      </c>
      <c r="B802" s="4" t="s">
        <v>1592</v>
      </c>
      <c r="C802" s="4" t="s">
        <v>89</v>
      </c>
      <c r="D802" s="5">
        <v>12500000</v>
      </c>
      <c r="E802" s="6">
        <v>1259015000</v>
      </c>
      <c r="F802" s="6">
        <v>7.6600000000000001E-2</v>
      </c>
      <c r="G802" s="4" t="s">
        <v>772</v>
      </c>
    </row>
    <row r="803" spans="1:7" ht="23.45" customHeight="1">
      <c r="A803" s="4" t="s">
        <v>1593</v>
      </c>
      <c r="B803" s="4" t="s">
        <v>1594</v>
      </c>
      <c r="C803" s="4" t="s">
        <v>89</v>
      </c>
      <c r="D803" s="5">
        <v>4000000</v>
      </c>
      <c r="E803" s="6">
        <v>403733200</v>
      </c>
      <c r="F803" s="6">
        <v>2.4500000000000001E-2</v>
      </c>
      <c r="G803" s="4" t="s">
        <v>772</v>
      </c>
    </row>
    <row r="804" spans="1:7" ht="23.45" customHeight="1">
      <c r="A804" s="4" t="s">
        <v>1595</v>
      </c>
      <c r="B804" s="4" t="s">
        <v>1596</v>
      </c>
      <c r="C804" s="4" t="s">
        <v>43</v>
      </c>
      <c r="D804" s="5">
        <v>12500000</v>
      </c>
      <c r="E804" s="6">
        <v>1238518750</v>
      </c>
      <c r="F804" s="6">
        <v>7.5300000000000006E-2</v>
      </c>
      <c r="G804" s="4" t="s">
        <v>965</v>
      </c>
    </row>
    <row r="805" spans="1:7" ht="23.45" customHeight="1">
      <c r="A805" s="4" t="s">
        <v>2234</v>
      </c>
      <c r="B805" s="4" t="s">
        <v>2235</v>
      </c>
      <c r="C805" s="4" t="s">
        <v>89</v>
      </c>
      <c r="D805" s="5">
        <v>15000000</v>
      </c>
      <c r="E805" s="6">
        <v>1508364000</v>
      </c>
      <c r="F805" s="6">
        <v>9.1700000000000004E-2</v>
      </c>
      <c r="G805" s="4" t="s">
        <v>772</v>
      </c>
    </row>
    <row r="806" spans="1:7" ht="23.45" customHeight="1">
      <c r="A806" s="4" t="s">
        <v>1597</v>
      </c>
      <c r="B806" s="4" t="s">
        <v>1598</v>
      </c>
      <c r="C806" s="4" t="s">
        <v>89</v>
      </c>
      <c r="D806" s="5">
        <v>5000000</v>
      </c>
      <c r="E806" s="6">
        <v>501049000</v>
      </c>
      <c r="F806" s="6">
        <v>3.0499999999999999E-2</v>
      </c>
      <c r="G806" s="4" t="s">
        <v>840</v>
      </c>
    </row>
    <row r="807" spans="1:7" ht="41.85" customHeight="1">
      <c r="A807" s="4" t="s">
        <v>1599</v>
      </c>
      <c r="B807" s="4" t="s">
        <v>1600</v>
      </c>
      <c r="C807" s="4" t="s">
        <v>43</v>
      </c>
      <c r="D807" s="5">
        <v>10000000</v>
      </c>
      <c r="E807" s="6">
        <v>995693000</v>
      </c>
      <c r="F807" s="6">
        <v>6.0499999999999998E-2</v>
      </c>
      <c r="G807" s="4" t="s">
        <v>1253</v>
      </c>
    </row>
    <row r="808" spans="1:7" ht="23.45" customHeight="1">
      <c r="A808" s="4" t="s">
        <v>2236</v>
      </c>
      <c r="B808" s="4" t="s">
        <v>2237</v>
      </c>
      <c r="C808" s="4" t="s">
        <v>89</v>
      </c>
      <c r="D808" s="5">
        <v>6000000</v>
      </c>
      <c r="E808" s="6">
        <v>603808200</v>
      </c>
      <c r="F808" s="6">
        <v>3.6700000000000003E-2</v>
      </c>
      <c r="G808" s="4" t="s">
        <v>840</v>
      </c>
    </row>
    <row r="809" spans="1:7" ht="23.45" customHeight="1">
      <c r="A809" s="4" t="s">
        <v>1601</v>
      </c>
      <c r="B809" s="4" t="s">
        <v>1602</v>
      </c>
      <c r="C809" s="4" t="s">
        <v>89</v>
      </c>
      <c r="D809" s="5">
        <v>7500000</v>
      </c>
      <c r="E809" s="6">
        <v>757388250</v>
      </c>
      <c r="F809" s="6">
        <v>4.6100000000000002E-2</v>
      </c>
      <c r="G809" s="4" t="s">
        <v>772</v>
      </c>
    </row>
    <row r="810" spans="1:7" ht="32.65" customHeight="1">
      <c r="A810" s="4" t="s">
        <v>1603</v>
      </c>
      <c r="B810" s="4" t="s">
        <v>1604</v>
      </c>
      <c r="C810" s="4" t="s">
        <v>43</v>
      </c>
      <c r="D810" s="5">
        <v>10800000</v>
      </c>
      <c r="E810" s="6">
        <v>1080071280</v>
      </c>
      <c r="F810" s="6">
        <v>6.5699999999999995E-2</v>
      </c>
      <c r="G810" s="4" t="s">
        <v>1253</v>
      </c>
    </row>
    <row r="811" spans="1:7" ht="14.45" customHeight="1">
      <c r="A811" s="4" t="s">
        <v>1605</v>
      </c>
      <c r="B811" s="4" t="s">
        <v>1606</v>
      </c>
      <c r="C811" s="4" t="s">
        <v>43</v>
      </c>
      <c r="D811" s="5">
        <v>5000000</v>
      </c>
      <c r="E811" s="6">
        <v>500503000</v>
      </c>
      <c r="F811" s="6">
        <v>3.04E-2</v>
      </c>
      <c r="G811" s="4" t="s">
        <v>809</v>
      </c>
    </row>
    <row r="812" spans="1:7" ht="41.85" customHeight="1">
      <c r="A812" s="4" t="s">
        <v>2238</v>
      </c>
      <c r="B812" s="4" t="s">
        <v>2239</v>
      </c>
      <c r="C812" s="4" t="s">
        <v>43</v>
      </c>
      <c r="D812" s="5">
        <v>12400000</v>
      </c>
      <c r="E812" s="6">
        <v>1243602200</v>
      </c>
      <c r="F812" s="6">
        <v>7.5600000000000001E-2</v>
      </c>
      <c r="G812" s="4" t="s">
        <v>1253</v>
      </c>
    </row>
    <row r="813" spans="1:7" ht="32.65" customHeight="1">
      <c r="A813" s="4" t="s">
        <v>2240</v>
      </c>
      <c r="B813" s="4" t="s">
        <v>2241</v>
      </c>
      <c r="C813" s="4" t="s">
        <v>43</v>
      </c>
      <c r="D813" s="5">
        <v>12500000</v>
      </c>
      <c r="E813" s="6">
        <v>1256578750</v>
      </c>
      <c r="F813" s="6">
        <v>7.6399999999999996E-2</v>
      </c>
      <c r="G813" s="4" t="s">
        <v>1253</v>
      </c>
    </row>
    <row r="814" spans="1:7" ht="23.45" customHeight="1">
      <c r="A814" s="4" t="s">
        <v>1607</v>
      </c>
      <c r="B814" s="4" t="s">
        <v>1608</v>
      </c>
      <c r="C814" s="4" t="s">
        <v>43</v>
      </c>
      <c r="D814" s="5">
        <v>13500000</v>
      </c>
      <c r="E814" s="6">
        <v>1357771950</v>
      </c>
      <c r="F814" s="6">
        <v>8.2600000000000007E-2</v>
      </c>
      <c r="G814" s="4" t="s">
        <v>1253</v>
      </c>
    </row>
    <row r="815" spans="1:7" ht="23.45" customHeight="1">
      <c r="A815" s="4" t="s">
        <v>2242</v>
      </c>
      <c r="B815" s="4" t="s">
        <v>2243</v>
      </c>
      <c r="C815" s="4" t="s">
        <v>102</v>
      </c>
      <c r="D815" s="5">
        <v>11000000</v>
      </c>
      <c r="E815" s="6">
        <v>1140331500</v>
      </c>
      <c r="F815" s="6">
        <v>6.93E-2</v>
      </c>
      <c r="G815" s="4" t="s">
        <v>840</v>
      </c>
    </row>
    <row r="816" spans="1:7" ht="23.45" customHeight="1">
      <c r="A816" s="4" t="s">
        <v>1609</v>
      </c>
      <c r="B816" s="4" t="s">
        <v>1610</v>
      </c>
      <c r="C816" s="4" t="s">
        <v>43</v>
      </c>
      <c r="D816" s="5">
        <v>10000000</v>
      </c>
      <c r="E816" s="6">
        <v>1009560000</v>
      </c>
      <c r="F816" s="6">
        <v>6.1400000000000003E-2</v>
      </c>
      <c r="G816" s="4" t="s">
        <v>1253</v>
      </c>
    </row>
    <row r="817" spans="1:7" ht="32.65" customHeight="1">
      <c r="A817" s="4" t="s">
        <v>1611</v>
      </c>
      <c r="B817" s="4" t="s">
        <v>1612</v>
      </c>
      <c r="C817" s="4" t="s">
        <v>89</v>
      </c>
      <c r="D817" s="5">
        <v>2000000</v>
      </c>
      <c r="E817" s="6">
        <v>202456000</v>
      </c>
      <c r="F817" s="6">
        <v>1.23E-2</v>
      </c>
      <c r="G817" s="4" t="s">
        <v>840</v>
      </c>
    </row>
    <row r="818" spans="1:7" ht="32.65" customHeight="1">
      <c r="A818" s="4" t="s">
        <v>2244</v>
      </c>
      <c r="B818" s="4" t="s">
        <v>2245</v>
      </c>
      <c r="C818" s="4" t="s">
        <v>43</v>
      </c>
      <c r="D818" s="5">
        <v>3500000</v>
      </c>
      <c r="E818" s="6">
        <v>355818750</v>
      </c>
      <c r="F818" s="6">
        <v>2.1600000000000001E-2</v>
      </c>
      <c r="G818" s="4" t="s">
        <v>840</v>
      </c>
    </row>
    <row r="819" spans="1:7" ht="32.65" customHeight="1">
      <c r="A819" s="4" t="s">
        <v>1615</v>
      </c>
      <c r="B819" s="4" t="s">
        <v>1616</v>
      </c>
      <c r="C819" s="4" t="s">
        <v>43</v>
      </c>
      <c r="D819" s="5">
        <v>15000000</v>
      </c>
      <c r="E819" s="6">
        <v>1511556000</v>
      </c>
      <c r="F819" s="6">
        <v>9.1899999999999996E-2</v>
      </c>
      <c r="G819" s="4" t="s">
        <v>1256</v>
      </c>
    </row>
    <row r="820" spans="1:7" ht="23.45" customHeight="1">
      <c r="A820" s="4" t="s">
        <v>2246</v>
      </c>
      <c r="B820" s="4" t="s">
        <v>2247</v>
      </c>
      <c r="C820" s="4" t="s">
        <v>1627</v>
      </c>
      <c r="D820" s="5">
        <v>2500000</v>
      </c>
      <c r="E820" s="6">
        <v>251369000</v>
      </c>
      <c r="F820" s="6">
        <v>1.5299999999999999E-2</v>
      </c>
      <c r="G820" s="4" t="s">
        <v>840</v>
      </c>
    </row>
    <row r="821" spans="1:7" ht="23.45" customHeight="1">
      <c r="A821" s="4" t="s">
        <v>2248</v>
      </c>
      <c r="B821" s="4" t="s">
        <v>2249</v>
      </c>
      <c r="C821" s="4" t="s">
        <v>89</v>
      </c>
      <c r="D821" s="5">
        <v>1500000</v>
      </c>
      <c r="E821" s="6">
        <v>152545800</v>
      </c>
      <c r="F821" s="6">
        <v>9.2999999999999992E-3</v>
      </c>
      <c r="G821" s="4" t="s">
        <v>840</v>
      </c>
    </row>
    <row r="822" spans="1:7" ht="23.45" customHeight="1">
      <c r="A822" s="4" t="s">
        <v>2250</v>
      </c>
      <c r="B822" s="4" t="s">
        <v>2251</v>
      </c>
      <c r="C822" s="4" t="s">
        <v>89</v>
      </c>
      <c r="D822" s="5">
        <v>1700000</v>
      </c>
      <c r="E822" s="6">
        <v>172981970</v>
      </c>
      <c r="F822" s="6">
        <v>1.0500000000000001E-2</v>
      </c>
      <c r="G822" s="4" t="s">
        <v>840</v>
      </c>
    </row>
    <row r="823" spans="1:7" ht="41.85" customHeight="1">
      <c r="A823" s="4" t="s">
        <v>1617</v>
      </c>
      <c r="B823" s="4" t="s">
        <v>1618</v>
      </c>
      <c r="C823" s="4" t="s">
        <v>43</v>
      </c>
      <c r="D823" s="5">
        <v>10000000</v>
      </c>
      <c r="E823" s="6">
        <v>1012298000</v>
      </c>
      <c r="F823" s="6">
        <v>6.1600000000000002E-2</v>
      </c>
      <c r="G823" s="4" t="s">
        <v>1160</v>
      </c>
    </row>
    <row r="824" spans="1:7" ht="23.45" customHeight="1">
      <c r="A824" s="4" t="s">
        <v>1619</v>
      </c>
      <c r="B824" s="4" t="s">
        <v>1620</v>
      </c>
      <c r="C824" s="4" t="s">
        <v>89</v>
      </c>
      <c r="D824" s="5">
        <v>3500000</v>
      </c>
      <c r="E824" s="6">
        <v>354725350</v>
      </c>
      <c r="F824" s="6">
        <v>2.1600000000000001E-2</v>
      </c>
      <c r="G824" s="4" t="s">
        <v>772</v>
      </c>
    </row>
    <row r="825" spans="1:7" ht="32.65" customHeight="1">
      <c r="A825" s="4" t="s">
        <v>2252</v>
      </c>
      <c r="B825" s="4" t="s">
        <v>2253</v>
      </c>
      <c r="C825" s="4" t="s">
        <v>89</v>
      </c>
      <c r="D825" s="5">
        <v>5000000</v>
      </c>
      <c r="E825" s="6">
        <v>506161500</v>
      </c>
      <c r="F825" s="6">
        <v>3.0800000000000001E-2</v>
      </c>
      <c r="G825" s="4" t="s">
        <v>840</v>
      </c>
    </row>
    <row r="826" spans="1:7" ht="32.65" customHeight="1">
      <c r="A826" s="4" t="s">
        <v>1621</v>
      </c>
      <c r="B826" s="4" t="s">
        <v>1622</v>
      </c>
      <c r="C826" s="4" t="s">
        <v>89</v>
      </c>
      <c r="D826" s="5">
        <v>3560000</v>
      </c>
      <c r="E826" s="6">
        <v>359764344</v>
      </c>
      <c r="F826" s="6">
        <v>2.1899999999999999E-2</v>
      </c>
      <c r="G826" s="4" t="s">
        <v>840</v>
      </c>
    </row>
    <row r="827" spans="1:7" ht="32.65" customHeight="1">
      <c r="A827" s="4" t="s">
        <v>1623</v>
      </c>
      <c r="B827" s="4" t="s">
        <v>1624</v>
      </c>
      <c r="C827" s="4" t="s">
        <v>89</v>
      </c>
      <c r="D827" s="5">
        <v>2380000</v>
      </c>
      <c r="E827" s="6">
        <v>241401496</v>
      </c>
      <c r="F827" s="6">
        <v>1.47E-2</v>
      </c>
      <c r="G827" s="4" t="s">
        <v>840</v>
      </c>
    </row>
    <row r="828" spans="1:7" ht="32.65" customHeight="1">
      <c r="A828" s="4" t="s">
        <v>1628</v>
      </c>
      <c r="B828" s="4" t="s">
        <v>1629</v>
      </c>
      <c r="C828" s="4" t="s">
        <v>43</v>
      </c>
      <c r="D828" s="5">
        <v>5000000</v>
      </c>
      <c r="E828" s="6">
        <v>526172000</v>
      </c>
      <c r="F828" s="6">
        <v>3.2000000000000001E-2</v>
      </c>
      <c r="G828" s="4" t="s">
        <v>1630</v>
      </c>
    </row>
    <row r="829" spans="1:7" ht="23.45" customHeight="1">
      <c r="A829" s="4" t="s">
        <v>1631</v>
      </c>
      <c r="B829" s="4" t="s">
        <v>1632</v>
      </c>
      <c r="C829" s="4" t="s">
        <v>89</v>
      </c>
      <c r="D829" s="5">
        <v>2000000</v>
      </c>
      <c r="E829" s="6">
        <v>203783600</v>
      </c>
      <c r="F829" s="6">
        <v>1.24E-2</v>
      </c>
      <c r="G829" s="4" t="s">
        <v>840</v>
      </c>
    </row>
    <row r="830" spans="1:7" ht="23.45" customHeight="1">
      <c r="A830" s="4" t="s">
        <v>1633</v>
      </c>
      <c r="B830" s="4" t="s">
        <v>1634</v>
      </c>
      <c r="C830" s="4" t="s">
        <v>89</v>
      </c>
      <c r="D830" s="5">
        <v>6000000</v>
      </c>
      <c r="E830" s="6">
        <v>625122000</v>
      </c>
      <c r="F830" s="6">
        <v>3.7999999999999999E-2</v>
      </c>
      <c r="G830" s="4" t="s">
        <v>840</v>
      </c>
    </row>
    <row r="831" spans="1:7" ht="23.45" customHeight="1">
      <c r="A831" s="4" t="s">
        <v>1635</v>
      </c>
      <c r="B831" s="4" t="s">
        <v>1636</v>
      </c>
      <c r="C831" s="4" t="s">
        <v>43</v>
      </c>
      <c r="D831" s="5">
        <v>10000000</v>
      </c>
      <c r="E831" s="6">
        <v>1006443000</v>
      </c>
      <c r="F831" s="6">
        <v>6.1199999999999997E-2</v>
      </c>
      <c r="G831" s="4" t="s">
        <v>1253</v>
      </c>
    </row>
    <row r="832" spans="1:7" ht="23.45" customHeight="1">
      <c r="A832" s="4" t="s">
        <v>1637</v>
      </c>
      <c r="B832" s="4" t="s">
        <v>1638</v>
      </c>
      <c r="C832" s="4" t="s">
        <v>89</v>
      </c>
      <c r="D832" s="5">
        <v>10000000</v>
      </c>
      <c r="E832" s="6">
        <v>1044910000</v>
      </c>
      <c r="F832" s="6">
        <v>6.3500000000000001E-2</v>
      </c>
      <c r="G832" s="4" t="s">
        <v>840</v>
      </c>
    </row>
    <row r="833" spans="1:7" ht="14.45" customHeight="1">
      <c r="A833" s="4" t="s">
        <v>1639</v>
      </c>
      <c r="B833" s="4" t="s">
        <v>1640</v>
      </c>
      <c r="C833" s="4" t="s">
        <v>43</v>
      </c>
      <c r="D833" s="5">
        <v>40000000</v>
      </c>
      <c r="E833" s="6">
        <v>4005852000</v>
      </c>
      <c r="F833" s="6">
        <v>0.24360000000000001</v>
      </c>
      <c r="G833" s="4" t="s">
        <v>843</v>
      </c>
    </row>
    <row r="834" spans="1:7" ht="23.45" customHeight="1">
      <c r="A834" s="4" t="s">
        <v>2254</v>
      </c>
      <c r="B834" s="4" t="s">
        <v>2255</v>
      </c>
      <c r="C834" s="4" t="s">
        <v>102</v>
      </c>
      <c r="D834" s="5">
        <v>580000</v>
      </c>
      <c r="E834" s="6">
        <v>59540944</v>
      </c>
      <c r="F834" s="6">
        <v>3.5999999999999999E-3</v>
      </c>
      <c r="G834" s="4" t="s">
        <v>840</v>
      </c>
    </row>
    <row r="835" spans="1:7" ht="23.45" customHeight="1">
      <c r="A835" s="4" t="s">
        <v>1641</v>
      </c>
      <c r="B835" s="4" t="s">
        <v>1642</v>
      </c>
      <c r="C835" s="4" t="s">
        <v>165</v>
      </c>
      <c r="D835" s="5">
        <v>4350000</v>
      </c>
      <c r="E835" s="6">
        <v>440133435</v>
      </c>
      <c r="F835" s="6">
        <v>2.6800000000000001E-2</v>
      </c>
      <c r="G835" s="4" t="s">
        <v>1630</v>
      </c>
    </row>
    <row r="836" spans="1:7" ht="32.65" customHeight="1">
      <c r="A836" s="4" t="s">
        <v>1643</v>
      </c>
      <c r="B836" s="4" t="s">
        <v>1644</v>
      </c>
      <c r="C836" s="4" t="s">
        <v>89</v>
      </c>
      <c r="D836" s="5">
        <v>2500000</v>
      </c>
      <c r="E836" s="6">
        <v>263702250</v>
      </c>
      <c r="F836" s="6">
        <v>1.6E-2</v>
      </c>
      <c r="G836" s="4" t="s">
        <v>840</v>
      </c>
    </row>
    <row r="837" spans="1:7" ht="23.45" customHeight="1">
      <c r="A837" s="4" t="s">
        <v>1645</v>
      </c>
      <c r="B837" s="4" t="s">
        <v>1646</v>
      </c>
      <c r="C837" s="4" t="s">
        <v>102</v>
      </c>
      <c r="D837" s="5">
        <v>3000000</v>
      </c>
      <c r="E837" s="6">
        <v>313317600</v>
      </c>
      <c r="F837" s="6">
        <v>1.9099999999999999E-2</v>
      </c>
      <c r="G837" s="4" t="s">
        <v>840</v>
      </c>
    </row>
    <row r="838" spans="1:7" ht="23.45" customHeight="1">
      <c r="A838" s="4" t="s">
        <v>2256</v>
      </c>
      <c r="B838" s="4" t="s">
        <v>2257</v>
      </c>
      <c r="C838" s="4" t="s">
        <v>102</v>
      </c>
      <c r="D838" s="5">
        <v>350000</v>
      </c>
      <c r="E838" s="6">
        <v>36551095</v>
      </c>
      <c r="F838" s="6">
        <v>2.2000000000000001E-3</v>
      </c>
      <c r="G838" s="4" t="s">
        <v>840</v>
      </c>
    </row>
    <row r="839" spans="1:7" ht="32.65" customHeight="1">
      <c r="A839" s="4" t="s">
        <v>1647</v>
      </c>
      <c r="B839" s="4" t="s">
        <v>1648</v>
      </c>
      <c r="C839" s="4" t="s">
        <v>89</v>
      </c>
      <c r="D839" s="5">
        <v>3000000</v>
      </c>
      <c r="E839" s="6">
        <v>305076900</v>
      </c>
      <c r="F839" s="6">
        <v>1.8499999999999999E-2</v>
      </c>
      <c r="G839" s="4" t="s">
        <v>840</v>
      </c>
    </row>
    <row r="840" spans="1:7" ht="23.45" customHeight="1">
      <c r="A840" s="4" t="s">
        <v>1649</v>
      </c>
      <c r="B840" s="4" t="s">
        <v>1650</v>
      </c>
      <c r="C840" s="4" t="s">
        <v>89</v>
      </c>
      <c r="D840" s="5">
        <v>3500000</v>
      </c>
      <c r="E840" s="6">
        <v>355541900</v>
      </c>
      <c r="F840" s="6">
        <v>2.1600000000000001E-2</v>
      </c>
      <c r="G840" s="4" t="s">
        <v>840</v>
      </c>
    </row>
    <row r="841" spans="1:7" ht="23.45" customHeight="1">
      <c r="A841" s="4" t="s">
        <v>1651</v>
      </c>
      <c r="B841" s="4" t="s">
        <v>1652</v>
      </c>
      <c r="C841" s="4" t="s">
        <v>89</v>
      </c>
      <c r="D841" s="5">
        <v>4180000</v>
      </c>
      <c r="E841" s="6">
        <v>425743450</v>
      </c>
      <c r="F841" s="6">
        <v>2.5899999999999999E-2</v>
      </c>
      <c r="G841" s="4" t="s">
        <v>840</v>
      </c>
    </row>
    <row r="842" spans="1:7" ht="23.45" customHeight="1">
      <c r="A842" s="4" t="s">
        <v>1653</v>
      </c>
      <c r="B842" s="4" t="s">
        <v>1654</v>
      </c>
      <c r="C842" s="4" t="s">
        <v>43</v>
      </c>
      <c r="D842" s="5">
        <v>6500000</v>
      </c>
      <c r="E842" s="6">
        <v>663957450</v>
      </c>
      <c r="F842" s="6">
        <v>4.0399999999999998E-2</v>
      </c>
      <c r="G842" s="4" t="s">
        <v>1253</v>
      </c>
    </row>
    <row r="843" spans="1:7" ht="32.65" customHeight="1">
      <c r="A843" s="4" t="s">
        <v>1655</v>
      </c>
      <c r="B843" s="4" t="s">
        <v>1656</v>
      </c>
      <c r="C843" s="4" t="s">
        <v>89</v>
      </c>
      <c r="D843" s="5">
        <v>3900000</v>
      </c>
      <c r="E843" s="6">
        <v>397553910</v>
      </c>
      <c r="F843" s="6">
        <v>2.4199999999999999E-2</v>
      </c>
      <c r="G843" s="4" t="s">
        <v>772</v>
      </c>
    </row>
    <row r="844" spans="1:7" ht="23.45" customHeight="1">
      <c r="A844" s="4" t="s">
        <v>1657</v>
      </c>
      <c r="B844" s="4" t="s">
        <v>1658</v>
      </c>
      <c r="C844" s="4" t="s">
        <v>43</v>
      </c>
      <c r="D844" s="5">
        <v>1500000</v>
      </c>
      <c r="E844" s="6">
        <v>154895700</v>
      </c>
      <c r="F844" s="6">
        <v>9.4000000000000004E-3</v>
      </c>
      <c r="G844" s="4" t="s">
        <v>1160</v>
      </c>
    </row>
    <row r="845" spans="1:7" ht="32.65" customHeight="1">
      <c r="A845" s="4" t="s">
        <v>770</v>
      </c>
      <c r="B845" s="4" t="s">
        <v>771</v>
      </c>
      <c r="C845" s="4" t="s">
        <v>123</v>
      </c>
      <c r="D845" s="5">
        <v>76000</v>
      </c>
      <c r="E845" s="6">
        <v>5736328</v>
      </c>
      <c r="F845" s="6">
        <v>2.9999999999999997E-4</v>
      </c>
      <c r="G845" s="4" t="s">
        <v>772</v>
      </c>
    </row>
    <row r="846" spans="1:7" ht="32.65" customHeight="1">
      <c r="A846" s="4" t="s">
        <v>773</v>
      </c>
      <c r="B846" s="4" t="s">
        <v>774</v>
      </c>
      <c r="C846" s="4" t="s">
        <v>123</v>
      </c>
      <c r="D846" s="5">
        <v>76000</v>
      </c>
      <c r="E846" s="6">
        <v>5746314.4000000004</v>
      </c>
      <c r="F846" s="6">
        <v>2.9999999999999997E-4</v>
      </c>
      <c r="G846" s="4" t="s">
        <v>772</v>
      </c>
    </row>
    <row r="847" spans="1:7" ht="32.65" customHeight="1">
      <c r="A847" s="4" t="s">
        <v>775</v>
      </c>
      <c r="B847" s="4" t="s">
        <v>776</v>
      </c>
      <c r="C847" s="4" t="s">
        <v>123</v>
      </c>
      <c r="D847" s="5">
        <v>76000</v>
      </c>
      <c r="E847" s="6">
        <v>5755616.7999999998</v>
      </c>
      <c r="F847" s="6">
        <v>2.9999999999999997E-4</v>
      </c>
      <c r="G847" s="4" t="s">
        <v>772</v>
      </c>
    </row>
    <row r="848" spans="1:7" ht="32.65" customHeight="1">
      <c r="A848" s="4" t="s">
        <v>777</v>
      </c>
      <c r="B848" s="4" t="s">
        <v>778</v>
      </c>
      <c r="C848" s="4" t="s">
        <v>123</v>
      </c>
      <c r="D848" s="5">
        <v>76000</v>
      </c>
      <c r="E848" s="6">
        <v>7771326.7999999998</v>
      </c>
      <c r="F848" s="6">
        <v>5.0000000000000001E-4</v>
      </c>
      <c r="G848" s="4" t="s">
        <v>772</v>
      </c>
    </row>
    <row r="849" spans="1:7" ht="32.65" customHeight="1">
      <c r="A849" s="4" t="s">
        <v>779</v>
      </c>
      <c r="B849" s="4" t="s">
        <v>780</v>
      </c>
      <c r="C849" s="4" t="s">
        <v>123</v>
      </c>
      <c r="D849" s="5">
        <v>76000</v>
      </c>
      <c r="E849" s="6">
        <v>7782742</v>
      </c>
      <c r="F849" s="6">
        <v>5.0000000000000001E-4</v>
      </c>
      <c r="G849" s="4" t="s">
        <v>772</v>
      </c>
    </row>
    <row r="850" spans="1:7" ht="32.65" customHeight="1">
      <c r="A850" s="4" t="s">
        <v>781</v>
      </c>
      <c r="B850" s="4" t="s">
        <v>782</v>
      </c>
      <c r="C850" s="4" t="s">
        <v>123</v>
      </c>
      <c r="D850" s="5">
        <v>76000</v>
      </c>
      <c r="E850" s="6">
        <v>7794598</v>
      </c>
      <c r="F850" s="6">
        <v>5.0000000000000001E-4</v>
      </c>
      <c r="G850" s="4" t="s">
        <v>772</v>
      </c>
    </row>
    <row r="851" spans="1:7" ht="32.65" customHeight="1">
      <c r="A851" s="4" t="s">
        <v>783</v>
      </c>
      <c r="B851" s="4" t="s">
        <v>784</v>
      </c>
      <c r="C851" s="4" t="s">
        <v>123</v>
      </c>
      <c r="D851" s="5">
        <v>81000</v>
      </c>
      <c r="E851" s="6">
        <v>8424745.1999999993</v>
      </c>
      <c r="F851" s="6">
        <v>5.0000000000000001E-4</v>
      </c>
      <c r="G851" s="4" t="s">
        <v>772</v>
      </c>
    </row>
    <row r="852" spans="1:7" ht="32.65" customHeight="1">
      <c r="A852" s="4" t="s">
        <v>785</v>
      </c>
      <c r="B852" s="4" t="s">
        <v>786</v>
      </c>
      <c r="C852" s="4" t="s">
        <v>123</v>
      </c>
      <c r="D852" s="5">
        <v>81000</v>
      </c>
      <c r="E852" s="6">
        <v>8435963.6999999993</v>
      </c>
      <c r="F852" s="6">
        <v>5.0000000000000001E-4</v>
      </c>
      <c r="G852" s="4" t="s">
        <v>772</v>
      </c>
    </row>
    <row r="853" spans="1:7" ht="32.65" customHeight="1">
      <c r="A853" s="4" t="s">
        <v>787</v>
      </c>
      <c r="B853" s="4" t="s">
        <v>788</v>
      </c>
      <c r="C853" s="4" t="s">
        <v>123</v>
      </c>
      <c r="D853" s="5">
        <v>81000</v>
      </c>
      <c r="E853" s="6">
        <v>8447376.5999999996</v>
      </c>
      <c r="F853" s="6">
        <v>5.0000000000000001E-4</v>
      </c>
      <c r="G853" s="4" t="s">
        <v>772</v>
      </c>
    </row>
    <row r="854" spans="1:7" ht="32.65" customHeight="1">
      <c r="A854" s="4" t="s">
        <v>789</v>
      </c>
      <c r="B854" s="4" t="s">
        <v>790</v>
      </c>
      <c r="C854" s="4" t="s">
        <v>123</v>
      </c>
      <c r="D854" s="5">
        <v>72000</v>
      </c>
      <c r="E854" s="6">
        <v>7604827.2000000002</v>
      </c>
      <c r="F854" s="6">
        <v>5.0000000000000001E-4</v>
      </c>
      <c r="G854" s="4" t="s">
        <v>772</v>
      </c>
    </row>
    <row r="855" spans="1:7" ht="32.65" customHeight="1">
      <c r="A855" s="4" t="s">
        <v>791</v>
      </c>
      <c r="B855" s="4" t="s">
        <v>792</v>
      </c>
      <c r="C855" s="4" t="s">
        <v>123</v>
      </c>
      <c r="D855" s="5">
        <v>72000</v>
      </c>
      <c r="E855" s="6">
        <v>7614014.4000000004</v>
      </c>
      <c r="F855" s="6">
        <v>5.0000000000000001E-4</v>
      </c>
      <c r="G855" s="4" t="s">
        <v>772</v>
      </c>
    </row>
    <row r="856" spans="1:7" ht="32.65" customHeight="1">
      <c r="A856" s="4" t="s">
        <v>793</v>
      </c>
      <c r="B856" s="4" t="s">
        <v>794</v>
      </c>
      <c r="C856" s="4" t="s">
        <v>123</v>
      </c>
      <c r="D856" s="5">
        <v>72000</v>
      </c>
      <c r="E856" s="6">
        <v>7623410.4000000004</v>
      </c>
      <c r="F856" s="6">
        <v>5.0000000000000001E-4</v>
      </c>
      <c r="G856" s="4" t="s">
        <v>772</v>
      </c>
    </row>
    <row r="857" spans="1:7" ht="32.65" customHeight="1">
      <c r="A857" s="4" t="s">
        <v>795</v>
      </c>
      <c r="B857" s="4" t="s">
        <v>796</v>
      </c>
      <c r="C857" s="4" t="s">
        <v>123</v>
      </c>
      <c r="D857" s="5">
        <v>54000</v>
      </c>
      <c r="E857" s="6">
        <v>5784058.7999999998</v>
      </c>
      <c r="F857" s="6">
        <v>4.0000000000000002E-4</v>
      </c>
      <c r="G857" s="4" t="s">
        <v>772</v>
      </c>
    </row>
    <row r="858" spans="1:7" ht="32.65" customHeight="1">
      <c r="A858" s="4" t="s">
        <v>797</v>
      </c>
      <c r="B858" s="4" t="s">
        <v>798</v>
      </c>
      <c r="C858" s="4" t="s">
        <v>123</v>
      </c>
      <c r="D858" s="5">
        <v>54000</v>
      </c>
      <c r="E858" s="6">
        <v>5790409.2000000002</v>
      </c>
      <c r="F858" s="6">
        <v>4.0000000000000002E-4</v>
      </c>
      <c r="G858" s="4" t="s">
        <v>772</v>
      </c>
    </row>
    <row r="859" spans="1:7" ht="32.65" customHeight="1">
      <c r="A859" s="4" t="s">
        <v>799</v>
      </c>
      <c r="B859" s="4" t="s">
        <v>800</v>
      </c>
      <c r="C859" s="4" t="s">
        <v>123</v>
      </c>
      <c r="D859" s="5">
        <v>54000</v>
      </c>
      <c r="E859" s="6">
        <v>5797035</v>
      </c>
      <c r="F859" s="6">
        <v>4.0000000000000002E-4</v>
      </c>
      <c r="G859" s="4" t="s">
        <v>772</v>
      </c>
    </row>
    <row r="860" spans="1:7" ht="32.65" customHeight="1">
      <c r="A860" s="4" t="s">
        <v>801</v>
      </c>
      <c r="B860" s="4" t="s">
        <v>802</v>
      </c>
      <c r="C860" s="4" t="s">
        <v>123</v>
      </c>
      <c r="D860" s="5">
        <v>19000</v>
      </c>
      <c r="E860" s="6">
        <v>2063759.1</v>
      </c>
      <c r="F860" s="6">
        <v>1E-4</v>
      </c>
      <c r="G860" s="4" t="s">
        <v>772</v>
      </c>
    </row>
    <row r="861" spans="1:7" ht="32.65" customHeight="1">
      <c r="A861" s="4" t="s">
        <v>803</v>
      </c>
      <c r="B861" s="4" t="s">
        <v>804</v>
      </c>
      <c r="C861" s="4" t="s">
        <v>123</v>
      </c>
      <c r="D861" s="5">
        <v>12000</v>
      </c>
      <c r="E861" s="6">
        <v>1302693.6000000001</v>
      </c>
      <c r="F861" s="6">
        <v>1E-4</v>
      </c>
      <c r="G861" s="4" t="s">
        <v>772</v>
      </c>
    </row>
    <row r="862" spans="1:7" ht="32.65" customHeight="1">
      <c r="A862" s="4" t="s">
        <v>805</v>
      </c>
      <c r="B862" s="4" t="s">
        <v>806</v>
      </c>
      <c r="C862" s="4" t="s">
        <v>123</v>
      </c>
      <c r="D862" s="5">
        <v>12000</v>
      </c>
      <c r="E862" s="6">
        <v>1304197.2</v>
      </c>
      <c r="F862" s="6">
        <v>1E-4</v>
      </c>
      <c r="G862" s="4" t="s">
        <v>772</v>
      </c>
    </row>
    <row r="863" spans="1:7" ht="23.45" customHeight="1">
      <c r="A863" s="4" t="s">
        <v>810</v>
      </c>
      <c r="B863" s="4" t="s">
        <v>811</v>
      </c>
      <c r="C863" s="4" t="s">
        <v>153</v>
      </c>
      <c r="D863" s="5">
        <v>20000000</v>
      </c>
      <c r="E863" s="6">
        <v>1917828000</v>
      </c>
      <c r="F863" s="6">
        <v>0.1166</v>
      </c>
      <c r="G863" s="4" t="s">
        <v>772</v>
      </c>
    </row>
    <row r="864" spans="1:7" ht="32.65" customHeight="1">
      <c r="A864" s="4" t="s">
        <v>2258</v>
      </c>
      <c r="B864" s="4" t="s">
        <v>2259</v>
      </c>
      <c r="C864" s="4" t="s">
        <v>102</v>
      </c>
      <c r="D864" s="5">
        <v>5000000</v>
      </c>
      <c r="E864" s="6">
        <v>470760500</v>
      </c>
      <c r="F864" s="6">
        <v>2.86E-2</v>
      </c>
      <c r="G864" s="4" t="s">
        <v>772</v>
      </c>
    </row>
    <row r="865" spans="1:7" ht="23.45" customHeight="1">
      <c r="A865" s="4" t="s">
        <v>2260</v>
      </c>
      <c r="B865" s="4" t="s">
        <v>2261</v>
      </c>
      <c r="C865" s="4" t="s">
        <v>153</v>
      </c>
      <c r="D865" s="5">
        <v>5000000</v>
      </c>
      <c r="E865" s="6">
        <v>472888000</v>
      </c>
      <c r="F865" s="6">
        <v>2.8799999999999999E-2</v>
      </c>
      <c r="G865" s="4" t="s">
        <v>772</v>
      </c>
    </row>
    <row r="866" spans="1:7" ht="23.45" customHeight="1">
      <c r="A866" s="4" t="s">
        <v>812</v>
      </c>
      <c r="B866" s="4" t="s">
        <v>813</v>
      </c>
      <c r="C866" s="4" t="s">
        <v>32</v>
      </c>
      <c r="D866" s="5">
        <v>40500000</v>
      </c>
      <c r="E866" s="6">
        <v>3849520950</v>
      </c>
      <c r="F866" s="6">
        <v>0.2341</v>
      </c>
      <c r="G866" s="4" t="s">
        <v>772</v>
      </c>
    </row>
    <row r="867" spans="1:7" ht="32.65" customHeight="1">
      <c r="A867" s="4" t="s">
        <v>2262</v>
      </c>
      <c r="B867" s="4" t="s">
        <v>2263</v>
      </c>
      <c r="C867" s="4" t="s">
        <v>32</v>
      </c>
      <c r="D867" s="5">
        <v>18050000</v>
      </c>
      <c r="E867" s="6">
        <v>1722724490</v>
      </c>
      <c r="F867" s="6">
        <v>0.1047</v>
      </c>
      <c r="G867" s="4" t="s">
        <v>809</v>
      </c>
    </row>
    <row r="868" spans="1:7" ht="23.45" customHeight="1">
      <c r="A868" s="4" t="s">
        <v>814</v>
      </c>
      <c r="B868" s="4" t="s">
        <v>815</v>
      </c>
      <c r="C868" s="4" t="s">
        <v>32</v>
      </c>
      <c r="D868" s="5">
        <v>15000000</v>
      </c>
      <c r="E868" s="6">
        <v>1440475500</v>
      </c>
      <c r="F868" s="6">
        <v>8.7599999999999997E-2</v>
      </c>
      <c r="G868" s="4" t="s">
        <v>809</v>
      </c>
    </row>
    <row r="869" spans="1:7" ht="23.45" customHeight="1">
      <c r="A869" s="4" t="s">
        <v>816</v>
      </c>
      <c r="B869" s="4" t="s">
        <v>817</v>
      </c>
      <c r="C869" s="4" t="s">
        <v>153</v>
      </c>
      <c r="D869" s="5">
        <v>29500000</v>
      </c>
      <c r="E869" s="6">
        <v>2826884700</v>
      </c>
      <c r="F869" s="6">
        <v>0.1719</v>
      </c>
      <c r="G869" s="4" t="s">
        <v>772</v>
      </c>
    </row>
    <row r="870" spans="1:7" ht="41.85" customHeight="1">
      <c r="A870" s="4" t="s">
        <v>818</v>
      </c>
      <c r="B870" s="4" t="s">
        <v>819</v>
      </c>
      <c r="C870" s="4" t="s">
        <v>89</v>
      </c>
      <c r="D870" s="5">
        <v>5000000</v>
      </c>
      <c r="E870" s="6">
        <v>480491500</v>
      </c>
      <c r="F870" s="6">
        <v>2.92E-2</v>
      </c>
      <c r="G870" s="4" t="s">
        <v>809</v>
      </c>
    </row>
    <row r="871" spans="1:7" ht="14.45" customHeight="1">
      <c r="A871" s="4" t="s">
        <v>2264</v>
      </c>
      <c r="B871" s="4" t="s">
        <v>2265</v>
      </c>
      <c r="C871" s="4" t="s">
        <v>997</v>
      </c>
      <c r="D871" s="5">
        <v>17500000</v>
      </c>
      <c r="E871" s="6">
        <v>1707035750</v>
      </c>
      <c r="F871" s="6">
        <v>0.1038</v>
      </c>
      <c r="G871" s="4" t="s">
        <v>772</v>
      </c>
    </row>
    <row r="872" spans="1:7" ht="23.45" customHeight="1">
      <c r="A872" s="4" t="s">
        <v>820</v>
      </c>
      <c r="B872" s="4" t="s">
        <v>821</v>
      </c>
      <c r="C872" s="4" t="s">
        <v>102</v>
      </c>
      <c r="D872" s="5">
        <v>10000000</v>
      </c>
      <c r="E872" s="6">
        <v>933512000</v>
      </c>
      <c r="F872" s="6">
        <v>5.6800000000000003E-2</v>
      </c>
      <c r="G872" s="4" t="s">
        <v>772</v>
      </c>
    </row>
    <row r="873" spans="1:7" ht="14.45" customHeight="1">
      <c r="A873" s="4" t="s">
        <v>824</v>
      </c>
      <c r="B873" s="4" t="s">
        <v>825</v>
      </c>
      <c r="C873" s="4" t="s">
        <v>196</v>
      </c>
      <c r="D873" s="5">
        <v>10000000</v>
      </c>
      <c r="E873" s="6">
        <v>965366000</v>
      </c>
      <c r="F873" s="6">
        <v>5.8700000000000002E-2</v>
      </c>
      <c r="G873" s="4" t="s">
        <v>772</v>
      </c>
    </row>
    <row r="874" spans="1:7" ht="23.45" customHeight="1">
      <c r="A874" s="4" t="s">
        <v>826</v>
      </c>
      <c r="B874" s="4" t="s">
        <v>827</v>
      </c>
      <c r="C874" s="4" t="s">
        <v>102</v>
      </c>
      <c r="D874" s="5">
        <v>20000000</v>
      </c>
      <c r="E874" s="6">
        <v>1937164000</v>
      </c>
      <c r="F874" s="6">
        <v>0.1178</v>
      </c>
      <c r="G874" s="4" t="s">
        <v>772</v>
      </c>
    </row>
    <row r="875" spans="1:7" ht="23.45" customHeight="1">
      <c r="A875" s="4" t="s">
        <v>830</v>
      </c>
      <c r="B875" s="4" t="s">
        <v>831</v>
      </c>
      <c r="C875" s="4" t="s">
        <v>102</v>
      </c>
      <c r="D875" s="5">
        <v>4000000</v>
      </c>
      <c r="E875" s="6">
        <v>384649600</v>
      </c>
      <c r="F875" s="6">
        <v>2.3400000000000001E-2</v>
      </c>
      <c r="G875" s="4" t="s">
        <v>772</v>
      </c>
    </row>
    <row r="876" spans="1:7" ht="14.45" customHeight="1">
      <c r="A876" s="4" t="s">
        <v>2266</v>
      </c>
      <c r="B876" s="4" t="s">
        <v>2267</v>
      </c>
      <c r="C876" s="4" t="s">
        <v>196</v>
      </c>
      <c r="D876" s="5">
        <v>5000000</v>
      </c>
      <c r="E876" s="6">
        <v>481212500</v>
      </c>
      <c r="F876" s="6">
        <v>2.93E-2</v>
      </c>
      <c r="G876" s="4" t="s">
        <v>772</v>
      </c>
    </row>
    <row r="877" spans="1:7" ht="23.45" customHeight="1">
      <c r="A877" s="4" t="s">
        <v>832</v>
      </c>
      <c r="B877" s="4" t="s">
        <v>833</v>
      </c>
      <c r="C877" s="4" t="s">
        <v>32</v>
      </c>
      <c r="D877" s="5">
        <v>20000000</v>
      </c>
      <c r="E877" s="6">
        <v>1912038000</v>
      </c>
      <c r="F877" s="6">
        <v>0.1163</v>
      </c>
      <c r="G877" s="4" t="s">
        <v>772</v>
      </c>
    </row>
    <row r="878" spans="1:7" ht="23.45" customHeight="1">
      <c r="A878" s="4" t="s">
        <v>834</v>
      </c>
      <c r="B878" s="4" t="s">
        <v>835</v>
      </c>
      <c r="C878" s="4" t="s">
        <v>102</v>
      </c>
      <c r="D878" s="5">
        <v>2500000</v>
      </c>
      <c r="E878" s="6">
        <v>240462000</v>
      </c>
      <c r="F878" s="6">
        <v>1.46E-2</v>
      </c>
      <c r="G878" s="4" t="s">
        <v>772</v>
      </c>
    </row>
    <row r="879" spans="1:7" ht="23.45" customHeight="1">
      <c r="A879" s="4" t="s">
        <v>836</v>
      </c>
      <c r="B879" s="4" t="s">
        <v>837</v>
      </c>
      <c r="C879" s="4" t="s">
        <v>196</v>
      </c>
      <c r="D879" s="5">
        <v>10000000</v>
      </c>
      <c r="E879" s="6">
        <v>962348000</v>
      </c>
      <c r="F879" s="6">
        <v>5.8500000000000003E-2</v>
      </c>
      <c r="G879" s="4" t="s">
        <v>772</v>
      </c>
    </row>
    <row r="880" spans="1:7" ht="23.45" customHeight="1">
      <c r="A880" s="4" t="s">
        <v>2268</v>
      </c>
      <c r="B880" s="4" t="s">
        <v>2269</v>
      </c>
      <c r="C880" s="4" t="s">
        <v>102</v>
      </c>
      <c r="D880" s="5">
        <v>5000000</v>
      </c>
      <c r="E880" s="6">
        <v>491230500</v>
      </c>
      <c r="F880" s="6">
        <v>2.9899999999999999E-2</v>
      </c>
      <c r="G880" s="4" t="s">
        <v>772</v>
      </c>
    </row>
    <row r="881" spans="1:7" ht="23.45" customHeight="1">
      <c r="A881" s="4" t="s">
        <v>2270</v>
      </c>
      <c r="B881" s="4" t="s">
        <v>2271</v>
      </c>
      <c r="C881" s="4" t="s">
        <v>980</v>
      </c>
      <c r="D881" s="5">
        <v>5000000</v>
      </c>
      <c r="E881" s="6">
        <v>486229000</v>
      </c>
      <c r="F881" s="6">
        <v>2.9600000000000001E-2</v>
      </c>
      <c r="G881" s="4" t="s">
        <v>809</v>
      </c>
    </row>
    <row r="882" spans="1:7" ht="23.45" customHeight="1">
      <c r="A882" s="4" t="s">
        <v>838</v>
      </c>
      <c r="B882" s="4" t="s">
        <v>839</v>
      </c>
      <c r="C882" s="4" t="s">
        <v>153</v>
      </c>
      <c r="D882" s="5">
        <v>20500000</v>
      </c>
      <c r="E882" s="6">
        <v>2042443700</v>
      </c>
      <c r="F882" s="6">
        <v>0.1242</v>
      </c>
      <c r="G882" s="4" t="s">
        <v>840</v>
      </c>
    </row>
    <row r="883" spans="1:7" ht="23.45" customHeight="1">
      <c r="A883" s="4" t="s">
        <v>2272</v>
      </c>
      <c r="B883" s="4" t="s">
        <v>2273</v>
      </c>
      <c r="C883" s="4" t="s">
        <v>102</v>
      </c>
      <c r="D883" s="5">
        <v>7500000</v>
      </c>
      <c r="E883" s="6">
        <v>746018250</v>
      </c>
      <c r="F883" s="6">
        <v>4.5400000000000003E-2</v>
      </c>
      <c r="G883" s="4" t="s">
        <v>772</v>
      </c>
    </row>
    <row r="884" spans="1:7" ht="23.45" customHeight="1">
      <c r="A884" s="4" t="s">
        <v>844</v>
      </c>
      <c r="B884" s="4" t="s">
        <v>845</v>
      </c>
      <c r="C884" s="4" t="s">
        <v>153</v>
      </c>
      <c r="D884" s="5">
        <v>1750000</v>
      </c>
      <c r="E884" s="6">
        <v>174414625</v>
      </c>
      <c r="F884" s="6">
        <v>1.06E-2</v>
      </c>
      <c r="G884" s="4" t="s">
        <v>840</v>
      </c>
    </row>
    <row r="885" spans="1:7" ht="23.45" customHeight="1">
      <c r="A885" s="4" t="s">
        <v>846</v>
      </c>
      <c r="B885" s="4" t="s">
        <v>847</v>
      </c>
      <c r="C885" s="4" t="s">
        <v>153</v>
      </c>
      <c r="D885" s="5">
        <v>2250000</v>
      </c>
      <c r="E885" s="6">
        <v>224111475</v>
      </c>
      <c r="F885" s="6">
        <v>1.3599999999999999E-2</v>
      </c>
      <c r="G885" s="4" t="s">
        <v>840</v>
      </c>
    </row>
    <row r="886" spans="1:7" ht="23.45" customHeight="1">
      <c r="A886" s="4" t="s">
        <v>848</v>
      </c>
      <c r="B886" s="4" t="s">
        <v>849</v>
      </c>
      <c r="C886" s="4" t="s">
        <v>153</v>
      </c>
      <c r="D886" s="5">
        <v>1850000</v>
      </c>
      <c r="E886" s="6">
        <v>184685500</v>
      </c>
      <c r="F886" s="6">
        <v>1.12E-2</v>
      </c>
      <c r="G886" s="4" t="s">
        <v>840</v>
      </c>
    </row>
    <row r="887" spans="1:7" ht="23.45" customHeight="1">
      <c r="A887" s="4" t="s">
        <v>850</v>
      </c>
      <c r="B887" s="4" t="s">
        <v>851</v>
      </c>
      <c r="C887" s="4" t="s">
        <v>153</v>
      </c>
      <c r="D887" s="5">
        <v>1750000</v>
      </c>
      <c r="E887" s="6">
        <v>174620775</v>
      </c>
      <c r="F887" s="6">
        <v>1.06E-2</v>
      </c>
      <c r="G887" s="4" t="s">
        <v>840</v>
      </c>
    </row>
    <row r="888" spans="1:7" ht="23.45" customHeight="1">
      <c r="A888" s="4" t="s">
        <v>852</v>
      </c>
      <c r="B888" s="4" t="s">
        <v>853</v>
      </c>
      <c r="C888" s="4" t="s">
        <v>153</v>
      </c>
      <c r="D888" s="5">
        <v>2750000</v>
      </c>
      <c r="E888" s="6">
        <v>274182150</v>
      </c>
      <c r="F888" s="6">
        <v>1.67E-2</v>
      </c>
      <c r="G888" s="4" t="s">
        <v>840</v>
      </c>
    </row>
    <row r="889" spans="1:7" ht="14.45" customHeight="1">
      <c r="A889" s="4" t="s">
        <v>854</v>
      </c>
      <c r="B889" s="4" t="s">
        <v>855</v>
      </c>
      <c r="C889" s="4" t="s">
        <v>196</v>
      </c>
      <c r="D889" s="5">
        <v>20000000</v>
      </c>
      <c r="E889" s="6">
        <v>1980722000</v>
      </c>
      <c r="F889" s="6">
        <v>0.12039999999999999</v>
      </c>
      <c r="G889" s="4" t="s">
        <v>772</v>
      </c>
    </row>
    <row r="890" spans="1:7" ht="23.45" customHeight="1">
      <c r="A890" s="4" t="s">
        <v>856</v>
      </c>
      <c r="B890" s="4" t="s">
        <v>857</v>
      </c>
      <c r="C890" s="4" t="s">
        <v>153</v>
      </c>
      <c r="D890" s="5">
        <v>27000000</v>
      </c>
      <c r="E890" s="6">
        <v>2699781300</v>
      </c>
      <c r="F890" s="6">
        <v>0.16420000000000001</v>
      </c>
      <c r="G890" s="4" t="s">
        <v>840</v>
      </c>
    </row>
    <row r="891" spans="1:7" ht="23.45" customHeight="1">
      <c r="A891" s="4" t="s">
        <v>858</v>
      </c>
      <c r="B891" s="4" t="s">
        <v>859</v>
      </c>
      <c r="C891" s="4" t="s">
        <v>153</v>
      </c>
      <c r="D891" s="5">
        <v>41000000</v>
      </c>
      <c r="E891" s="6">
        <v>4093714700</v>
      </c>
      <c r="F891" s="6">
        <v>0.24890000000000001</v>
      </c>
      <c r="G891" s="4" t="s">
        <v>840</v>
      </c>
    </row>
    <row r="892" spans="1:7" ht="32.65" customHeight="1">
      <c r="A892" s="4" t="s">
        <v>860</v>
      </c>
      <c r="B892" s="4" t="s">
        <v>861</v>
      </c>
      <c r="C892" s="4" t="s">
        <v>102</v>
      </c>
      <c r="D892" s="5">
        <v>16500000</v>
      </c>
      <c r="E892" s="6">
        <v>1642505700</v>
      </c>
      <c r="F892" s="6">
        <v>9.9900000000000003E-2</v>
      </c>
      <c r="G892" s="4" t="s">
        <v>840</v>
      </c>
    </row>
    <row r="893" spans="1:7" ht="32.65" customHeight="1">
      <c r="A893" s="4" t="s">
        <v>2274</v>
      </c>
      <c r="B893" s="4" t="s">
        <v>2275</v>
      </c>
      <c r="C893" s="4" t="s">
        <v>153</v>
      </c>
      <c r="D893" s="5">
        <v>2570000</v>
      </c>
      <c r="E893" s="6">
        <v>257000000</v>
      </c>
      <c r="F893" s="6">
        <v>1.5599999999999999E-2</v>
      </c>
      <c r="G893" s="4" t="s">
        <v>772</v>
      </c>
    </row>
    <row r="894" spans="1:7" ht="14.45" customHeight="1">
      <c r="A894" s="4" t="s">
        <v>862</v>
      </c>
      <c r="B894" s="4" t="s">
        <v>863</v>
      </c>
      <c r="C894" s="4" t="s">
        <v>196</v>
      </c>
      <c r="D894" s="5">
        <v>12500000</v>
      </c>
      <c r="E894" s="6">
        <v>1246286250</v>
      </c>
      <c r="F894" s="6">
        <v>7.5800000000000006E-2</v>
      </c>
      <c r="G894" s="4" t="s">
        <v>772</v>
      </c>
    </row>
    <row r="895" spans="1:7" ht="23.45" customHeight="1">
      <c r="A895" s="4" t="s">
        <v>864</v>
      </c>
      <c r="B895" s="4" t="s">
        <v>865</v>
      </c>
      <c r="C895" s="4" t="s">
        <v>153</v>
      </c>
      <c r="D895" s="5">
        <v>5100000</v>
      </c>
      <c r="E895" s="6">
        <v>509357400</v>
      </c>
      <c r="F895" s="6">
        <v>3.1E-2</v>
      </c>
      <c r="G895" s="4" t="s">
        <v>840</v>
      </c>
    </row>
    <row r="896" spans="1:7" ht="23.45" customHeight="1">
      <c r="A896" s="4" t="s">
        <v>2276</v>
      </c>
      <c r="B896" s="4" t="s">
        <v>2277</v>
      </c>
      <c r="C896" s="4" t="s">
        <v>43</v>
      </c>
      <c r="D896" s="5">
        <v>10000000</v>
      </c>
      <c r="E896" s="6">
        <v>993257000</v>
      </c>
      <c r="F896" s="6">
        <v>6.0400000000000002E-2</v>
      </c>
      <c r="G896" s="4" t="s">
        <v>809</v>
      </c>
    </row>
    <row r="897" spans="1:7" ht="32.65" customHeight="1">
      <c r="A897" s="4" t="s">
        <v>866</v>
      </c>
      <c r="B897" s="4" t="s">
        <v>867</v>
      </c>
      <c r="C897" s="4" t="s">
        <v>153</v>
      </c>
      <c r="D897" s="5">
        <v>27500000</v>
      </c>
      <c r="E897" s="6">
        <v>2696190750</v>
      </c>
      <c r="F897" s="6">
        <v>0.16389999999999999</v>
      </c>
      <c r="G897" s="4" t="s">
        <v>772</v>
      </c>
    </row>
    <row r="898" spans="1:7" ht="23.45" customHeight="1">
      <c r="A898" s="4" t="s">
        <v>868</v>
      </c>
      <c r="B898" s="4" t="s">
        <v>869</v>
      </c>
      <c r="C898" s="4" t="s">
        <v>32</v>
      </c>
      <c r="D898" s="5">
        <v>31500000</v>
      </c>
      <c r="E898" s="6">
        <v>3132652950</v>
      </c>
      <c r="F898" s="6">
        <v>0.1905</v>
      </c>
      <c r="G898" s="4" t="s">
        <v>772</v>
      </c>
    </row>
    <row r="899" spans="1:7" ht="23.45" customHeight="1">
      <c r="A899" s="4" t="s">
        <v>870</v>
      </c>
      <c r="B899" s="4" t="s">
        <v>871</v>
      </c>
      <c r="C899" s="4" t="s">
        <v>102</v>
      </c>
      <c r="D899" s="5">
        <v>25000000</v>
      </c>
      <c r="E899" s="6">
        <v>2494290000</v>
      </c>
      <c r="F899" s="6">
        <v>0.1517</v>
      </c>
      <c r="G899" s="4" t="s">
        <v>772</v>
      </c>
    </row>
    <row r="900" spans="1:7" ht="23.45" customHeight="1">
      <c r="A900" s="4" t="s">
        <v>876</v>
      </c>
      <c r="B900" s="4" t="s">
        <v>877</v>
      </c>
      <c r="C900" s="4" t="s">
        <v>102</v>
      </c>
      <c r="D900" s="5">
        <v>10000000</v>
      </c>
      <c r="E900" s="6">
        <v>998845000</v>
      </c>
      <c r="F900" s="6">
        <v>6.0699999999999997E-2</v>
      </c>
      <c r="G900" s="4" t="s">
        <v>772</v>
      </c>
    </row>
    <row r="901" spans="1:7" ht="23.45" customHeight="1">
      <c r="A901" s="4" t="s">
        <v>878</v>
      </c>
      <c r="B901" s="4" t="s">
        <v>879</v>
      </c>
      <c r="C901" s="4" t="s">
        <v>102</v>
      </c>
      <c r="D901" s="5">
        <v>10000000</v>
      </c>
      <c r="E901" s="6">
        <v>1000345000</v>
      </c>
      <c r="F901" s="6">
        <v>6.08E-2</v>
      </c>
      <c r="G901" s="4" t="s">
        <v>772</v>
      </c>
    </row>
    <row r="902" spans="1:7" ht="23.45" customHeight="1">
      <c r="A902" s="4" t="s">
        <v>880</v>
      </c>
      <c r="B902" s="4" t="s">
        <v>881</v>
      </c>
      <c r="C902" s="4" t="s">
        <v>102</v>
      </c>
      <c r="D902" s="5">
        <v>2500000</v>
      </c>
      <c r="E902" s="6">
        <v>249837000</v>
      </c>
      <c r="F902" s="6">
        <v>1.52E-2</v>
      </c>
      <c r="G902" s="4" t="s">
        <v>772</v>
      </c>
    </row>
    <row r="903" spans="1:7" ht="32.65" customHeight="1">
      <c r="A903" s="4" t="s">
        <v>882</v>
      </c>
      <c r="B903" s="4" t="s">
        <v>883</v>
      </c>
      <c r="C903" s="4" t="s">
        <v>32</v>
      </c>
      <c r="D903" s="5">
        <v>23000000</v>
      </c>
      <c r="E903" s="6">
        <v>2291147300</v>
      </c>
      <c r="F903" s="6">
        <v>0.13930000000000001</v>
      </c>
      <c r="G903" s="4" t="s">
        <v>809</v>
      </c>
    </row>
    <row r="904" spans="1:7" ht="32.65" customHeight="1">
      <c r="A904" s="4" t="s">
        <v>884</v>
      </c>
      <c r="B904" s="4" t="s">
        <v>885</v>
      </c>
      <c r="C904" s="4" t="s">
        <v>886</v>
      </c>
      <c r="D904" s="5">
        <v>2500000</v>
      </c>
      <c r="E904" s="6">
        <v>247767000</v>
      </c>
      <c r="F904" s="6">
        <v>1.5100000000000001E-2</v>
      </c>
      <c r="G904" s="4" t="s">
        <v>840</v>
      </c>
    </row>
    <row r="905" spans="1:7" ht="23.45" customHeight="1">
      <c r="A905" s="4" t="s">
        <v>887</v>
      </c>
      <c r="B905" s="4" t="s">
        <v>888</v>
      </c>
      <c r="C905" s="4" t="s">
        <v>102</v>
      </c>
      <c r="D905" s="5">
        <v>24500000</v>
      </c>
      <c r="E905" s="6">
        <v>2456874700</v>
      </c>
      <c r="F905" s="6">
        <v>0.14940000000000001</v>
      </c>
      <c r="G905" s="4" t="s">
        <v>772</v>
      </c>
    </row>
    <row r="906" spans="1:7" ht="23.45" customHeight="1">
      <c r="A906" s="4" t="s">
        <v>889</v>
      </c>
      <c r="B906" s="4" t="s">
        <v>890</v>
      </c>
      <c r="C906" s="4" t="s">
        <v>102</v>
      </c>
      <c r="D906" s="5">
        <v>14000000</v>
      </c>
      <c r="E906" s="6">
        <v>1399896400</v>
      </c>
      <c r="F906" s="6">
        <v>8.5099999999999995E-2</v>
      </c>
      <c r="G906" s="4" t="s">
        <v>772</v>
      </c>
    </row>
    <row r="907" spans="1:7" ht="32.65" customHeight="1">
      <c r="A907" s="4" t="s">
        <v>893</v>
      </c>
      <c r="B907" s="4" t="s">
        <v>894</v>
      </c>
      <c r="C907" s="4" t="s">
        <v>196</v>
      </c>
      <c r="D907" s="5">
        <v>62500000</v>
      </c>
      <c r="E907" s="6">
        <v>6275468750</v>
      </c>
      <c r="F907" s="6">
        <v>0.38159999999999999</v>
      </c>
      <c r="G907" s="4" t="s">
        <v>772</v>
      </c>
    </row>
    <row r="908" spans="1:7" ht="23.45" customHeight="1">
      <c r="A908" s="4" t="s">
        <v>2278</v>
      </c>
      <c r="B908" s="4" t="s">
        <v>2279</v>
      </c>
      <c r="C908" s="4" t="s">
        <v>153</v>
      </c>
      <c r="D908" s="5">
        <v>5000000</v>
      </c>
      <c r="E908" s="6">
        <v>503035500</v>
      </c>
      <c r="F908" s="6">
        <v>3.0599999999999999E-2</v>
      </c>
      <c r="G908" s="4" t="s">
        <v>840</v>
      </c>
    </row>
    <row r="909" spans="1:7" ht="23.45" customHeight="1">
      <c r="A909" s="4" t="s">
        <v>895</v>
      </c>
      <c r="B909" s="4" t="s">
        <v>896</v>
      </c>
      <c r="C909" s="4" t="s">
        <v>102</v>
      </c>
      <c r="D909" s="5">
        <v>15000000</v>
      </c>
      <c r="E909" s="6">
        <v>1505739000</v>
      </c>
      <c r="F909" s="6">
        <v>9.1600000000000001E-2</v>
      </c>
      <c r="G909" s="4" t="s">
        <v>772</v>
      </c>
    </row>
    <row r="910" spans="1:7" ht="23.45" customHeight="1">
      <c r="A910" s="4" t="s">
        <v>899</v>
      </c>
      <c r="B910" s="4" t="s">
        <v>900</v>
      </c>
      <c r="C910" s="4" t="s">
        <v>153</v>
      </c>
      <c r="D910" s="5">
        <v>2000000</v>
      </c>
      <c r="E910" s="6">
        <v>200852800</v>
      </c>
      <c r="F910" s="6">
        <v>1.2200000000000001E-2</v>
      </c>
      <c r="G910" s="4" t="s">
        <v>809</v>
      </c>
    </row>
    <row r="911" spans="1:7" ht="23.45" customHeight="1">
      <c r="A911" s="4" t="s">
        <v>901</v>
      </c>
      <c r="B911" s="4" t="s">
        <v>902</v>
      </c>
      <c r="C911" s="4" t="s">
        <v>153</v>
      </c>
      <c r="D911" s="5">
        <v>2000000</v>
      </c>
      <c r="E911" s="6">
        <v>201032600</v>
      </c>
      <c r="F911" s="6">
        <v>1.2200000000000001E-2</v>
      </c>
      <c r="G911" s="4" t="s">
        <v>809</v>
      </c>
    </row>
    <row r="912" spans="1:7" ht="23.45" customHeight="1">
      <c r="A912" s="4" t="s">
        <v>903</v>
      </c>
      <c r="B912" s="4" t="s">
        <v>904</v>
      </c>
      <c r="C912" s="4" t="s">
        <v>153</v>
      </c>
      <c r="D912" s="5">
        <v>2000000</v>
      </c>
      <c r="E912" s="6">
        <v>201253000</v>
      </c>
      <c r="F912" s="6">
        <v>1.2200000000000001E-2</v>
      </c>
      <c r="G912" s="4" t="s">
        <v>809</v>
      </c>
    </row>
    <row r="913" spans="1:7" ht="23.45" customHeight="1">
      <c r="A913" s="4" t="s">
        <v>905</v>
      </c>
      <c r="B913" s="4" t="s">
        <v>906</v>
      </c>
      <c r="C913" s="4" t="s">
        <v>153</v>
      </c>
      <c r="D913" s="5">
        <v>2000000</v>
      </c>
      <c r="E913" s="6">
        <v>202049400</v>
      </c>
      <c r="F913" s="6">
        <v>1.23E-2</v>
      </c>
      <c r="G913" s="4" t="s">
        <v>809</v>
      </c>
    </row>
    <row r="914" spans="1:7" ht="23.45" customHeight="1">
      <c r="A914" s="4" t="s">
        <v>907</v>
      </c>
      <c r="B914" s="4" t="s">
        <v>908</v>
      </c>
      <c r="C914" s="4" t="s">
        <v>43</v>
      </c>
      <c r="D914" s="5">
        <v>5000000</v>
      </c>
      <c r="E914" s="6">
        <v>503786000</v>
      </c>
      <c r="F914" s="6">
        <v>3.0599999999999999E-2</v>
      </c>
      <c r="G914" s="4" t="s">
        <v>809</v>
      </c>
    </row>
    <row r="915" spans="1:7" ht="32.65" customHeight="1">
      <c r="A915" s="4" t="s">
        <v>909</v>
      </c>
      <c r="B915" s="4" t="s">
        <v>910</v>
      </c>
      <c r="C915" s="4" t="s">
        <v>153</v>
      </c>
      <c r="D915" s="5">
        <v>15000000</v>
      </c>
      <c r="E915" s="6">
        <v>1515643500</v>
      </c>
      <c r="F915" s="6">
        <v>9.2200000000000004E-2</v>
      </c>
      <c r="G915" s="4" t="s">
        <v>772</v>
      </c>
    </row>
    <row r="916" spans="1:7" ht="23.45" customHeight="1">
      <c r="A916" s="4" t="s">
        <v>911</v>
      </c>
      <c r="B916" s="4" t="s">
        <v>912</v>
      </c>
      <c r="C916" s="4" t="s">
        <v>102</v>
      </c>
      <c r="D916" s="5">
        <v>7000000</v>
      </c>
      <c r="E916" s="6">
        <v>701626100</v>
      </c>
      <c r="F916" s="6">
        <v>4.2700000000000002E-2</v>
      </c>
      <c r="G916" s="4" t="s">
        <v>840</v>
      </c>
    </row>
    <row r="917" spans="1:7" ht="32.65" customHeight="1">
      <c r="A917" s="4" t="s">
        <v>2280</v>
      </c>
      <c r="B917" s="4" t="s">
        <v>2281</v>
      </c>
      <c r="C917" s="4" t="s">
        <v>102</v>
      </c>
      <c r="D917" s="5">
        <v>7500000</v>
      </c>
      <c r="E917" s="6">
        <v>754452000</v>
      </c>
      <c r="F917" s="6">
        <v>4.5900000000000003E-2</v>
      </c>
      <c r="G917" s="4" t="s">
        <v>772</v>
      </c>
    </row>
    <row r="918" spans="1:7" ht="23.45" customHeight="1">
      <c r="A918" s="4" t="s">
        <v>915</v>
      </c>
      <c r="B918" s="4" t="s">
        <v>916</v>
      </c>
      <c r="C918" s="4" t="s">
        <v>32</v>
      </c>
      <c r="D918" s="5">
        <v>20000000</v>
      </c>
      <c r="E918" s="6">
        <v>1998534000</v>
      </c>
      <c r="F918" s="6">
        <v>0.1215</v>
      </c>
      <c r="G918" s="4" t="s">
        <v>772</v>
      </c>
    </row>
    <row r="919" spans="1:7" ht="32.65" customHeight="1">
      <c r="A919" s="4" t="s">
        <v>917</v>
      </c>
      <c r="B919" s="4" t="s">
        <v>918</v>
      </c>
      <c r="C919" s="4" t="s">
        <v>153</v>
      </c>
      <c r="D919" s="5">
        <v>11000000</v>
      </c>
      <c r="E919" s="6">
        <v>1107060900</v>
      </c>
      <c r="F919" s="6">
        <v>6.7299999999999999E-2</v>
      </c>
      <c r="G919" s="4" t="s">
        <v>840</v>
      </c>
    </row>
    <row r="920" spans="1:7" ht="23.45" customHeight="1">
      <c r="A920" s="4" t="s">
        <v>2282</v>
      </c>
      <c r="B920" s="4" t="s">
        <v>2283</v>
      </c>
      <c r="C920" s="4" t="s">
        <v>153</v>
      </c>
      <c r="D920" s="5">
        <v>2500000</v>
      </c>
      <c r="E920" s="6">
        <v>250886250</v>
      </c>
      <c r="F920" s="6">
        <v>1.5299999999999999E-2</v>
      </c>
      <c r="G920" s="4" t="s">
        <v>809</v>
      </c>
    </row>
    <row r="921" spans="1:7" ht="23.45" customHeight="1">
      <c r="A921" s="4" t="s">
        <v>921</v>
      </c>
      <c r="B921" s="4" t="s">
        <v>922</v>
      </c>
      <c r="C921" s="4" t="s">
        <v>153</v>
      </c>
      <c r="D921" s="5">
        <v>500000</v>
      </c>
      <c r="E921" s="6">
        <v>50376950</v>
      </c>
      <c r="F921" s="6">
        <v>3.0999999999999999E-3</v>
      </c>
      <c r="G921" s="4" t="s">
        <v>840</v>
      </c>
    </row>
    <row r="922" spans="1:7" ht="23.45" customHeight="1">
      <c r="A922" s="4" t="s">
        <v>923</v>
      </c>
      <c r="B922" s="4" t="s">
        <v>924</v>
      </c>
      <c r="C922" s="4" t="s">
        <v>153</v>
      </c>
      <c r="D922" s="5">
        <v>500000</v>
      </c>
      <c r="E922" s="6">
        <v>50356300</v>
      </c>
      <c r="F922" s="6">
        <v>3.0999999999999999E-3</v>
      </c>
      <c r="G922" s="4" t="s">
        <v>840</v>
      </c>
    </row>
    <row r="923" spans="1:7" ht="23.45" customHeight="1">
      <c r="A923" s="4" t="s">
        <v>925</v>
      </c>
      <c r="B923" s="4" t="s">
        <v>926</v>
      </c>
      <c r="C923" s="4" t="s">
        <v>153</v>
      </c>
      <c r="D923" s="5">
        <v>500000</v>
      </c>
      <c r="E923" s="6">
        <v>50666200</v>
      </c>
      <c r="F923" s="6">
        <v>3.0999999999999999E-3</v>
      </c>
      <c r="G923" s="4" t="s">
        <v>840</v>
      </c>
    </row>
    <row r="924" spans="1:7" ht="23.45" customHeight="1">
      <c r="A924" s="4" t="s">
        <v>927</v>
      </c>
      <c r="B924" s="4" t="s">
        <v>928</v>
      </c>
      <c r="C924" s="4" t="s">
        <v>153</v>
      </c>
      <c r="D924" s="5">
        <v>500000</v>
      </c>
      <c r="E924" s="6">
        <v>50763400</v>
      </c>
      <c r="F924" s="6">
        <v>3.0999999999999999E-3</v>
      </c>
      <c r="G924" s="4" t="s">
        <v>840</v>
      </c>
    </row>
    <row r="925" spans="1:7" ht="23.45" customHeight="1">
      <c r="A925" s="4" t="s">
        <v>929</v>
      </c>
      <c r="B925" s="4" t="s">
        <v>930</v>
      </c>
      <c r="C925" s="4" t="s">
        <v>153</v>
      </c>
      <c r="D925" s="5">
        <v>500000</v>
      </c>
      <c r="E925" s="6">
        <v>50854000</v>
      </c>
      <c r="F925" s="6">
        <v>3.0999999999999999E-3</v>
      </c>
      <c r="G925" s="4" t="s">
        <v>840</v>
      </c>
    </row>
    <row r="926" spans="1:7" ht="23.45" customHeight="1">
      <c r="A926" s="4" t="s">
        <v>931</v>
      </c>
      <c r="B926" s="4" t="s">
        <v>932</v>
      </c>
      <c r="C926" s="4" t="s">
        <v>153</v>
      </c>
      <c r="D926" s="5">
        <v>500000</v>
      </c>
      <c r="E926" s="6">
        <v>50875150</v>
      </c>
      <c r="F926" s="6">
        <v>3.0999999999999999E-3</v>
      </c>
      <c r="G926" s="4" t="s">
        <v>840</v>
      </c>
    </row>
    <row r="927" spans="1:7" ht="23.45" customHeight="1">
      <c r="A927" s="4" t="s">
        <v>933</v>
      </c>
      <c r="B927" s="4" t="s">
        <v>934</v>
      </c>
      <c r="C927" s="4" t="s">
        <v>153</v>
      </c>
      <c r="D927" s="5">
        <v>500000</v>
      </c>
      <c r="E927" s="6">
        <v>50953900</v>
      </c>
      <c r="F927" s="6">
        <v>3.0999999999999999E-3</v>
      </c>
      <c r="G927" s="4" t="s">
        <v>840</v>
      </c>
    </row>
    <row r="928" spans="1:7" ht="23.45" customHeight="1">
      <c r="A928" s="4" t="s">
        <v>935</v>
      </c>
      <c r="B928" s="4" t="s">
        <v>936</v>
      </c>
      <c r="C928" s="4" t="s">
        <v>153</v>
      </c>
      <c r="D928" s="5">
        <v>500000</v>
      </c>
      <c r="E928" s="6">
        <v>51200950</v>
      </c>
      <c r="F928" s="6">
        <v>3.0999999999999999E-3</v>
      </c>
      <c r="G928" s="4" t="s">
        <v>840</v>
      </c>
    </row>
    <row r="929" spans="1:7" ht="23.45" customHeight="1">
      <c r="A929" s="4" t="s">
        <v>937</v>
      </c>
      <c r="B929" s="4" t="s">
        <v>938</v>
      </c>
      <c r="C929" s="4" t="s">
        <v>153</v>
      </c>
      <c r="D929" s="5">
        <v>500000</v>
      </c>
      <c r="E929" s="6">
        <v>51276250</v>
      </c>
      <c r="F929" s="6">
        <v>3.0999999999999999E-3</v>
      </c>
      <c r="G929" s="4" t="s">
        <v>840</v>
      </c>
    </row>
    <row r="930" spans="1:7" ht="23.45" customHeight="1">
      <c r="A930" s="4" t="s">
        <v>939</v>
      </c>
      <c r="B930" s="4" t="s">
        <v>940</v>
      </c>
      <c r="C930" s="4" t="s">
        <v>153</v>
      </c>
      <c r="D930" s="5">
        <v>500000</v>
      </c>
      <c r="E930" s="6">
        <v>51346400</v>
      </c>
      <c r="F930" s="6">
        <v>3.0999999999999999E-3</v>
      </c>
      <c r="G930" s="4" t="s">
        <v>840</v>
      </c>
    </row>
    <row r="931" spans="1:7" ht="23.45" customHeight="1">
      <c r="A931" s="4" t="s">
        <v>941</v>
      </c>
      <c r="B931" s="4" t="s">
        <v>942</v>
      </c>
      <c r="C931" s="4" t="s">
        <v>153</v>
      </c>
      <c r="D931" s="5">
        <v>500000</v>
      </c>
      <c r="E931" s="6">
        <v>51411850</v>
      </c>
      <c r="F931" s="6">
        <v>3.0999999999999999E-3</v>
      </c>
      <c r="G931" s="4" t="s">
        <v>840</v>
      </c>
    </row>
    <row r="932" spans="1:7" ht="23.45" customHeight="1">
      <c r="A932" s="4" t="s">
        <v>943</v>
      </c>
      <c r="B932" s="4" t="s">
        <v>944</v>
      </c>
      <c r="C932" s="4" t="s">
        <v>153</v>
      </c>
      <c r="D932" s="5">
        <v>500000</v>
      </c>
      <c r="E932" s="6">
        <v>51472850</v>
      </c>
      <c r="F932" s="6">
        <v>3.0999999999999999E-3</v>
      </c>
      <c r="G932" s="4" t="s">
        <v>840</v>
      </c>
    </row>
    <row r="933" spans="1:7" ht="32.65" customHeight="1">
      <c r="A933" s="4" t="s">
        <v>945</v>
      </c>
      <c r="B933" s="4" t="s">
        <v>946</v>
      </c>
      <c r="C933" s="4" t="s">
        <v>32</v>
      </c>
      <c r="D933" s="5">
        <v>32500000</v>
      </c>
      <c r="E933" s="6">
        <v>3246987250</v>
      </c>
      <c r="F933" s="6">
        <v>0.19739999999999999</v>
      </c>
      <c r="G933" s="4" t="s">
        <v>809</v>
      </c>
    </row>
    <row r="934" spans="1:7" ht="23.45" customHeight="1">
      <c r="A934" s="4" t="s">
        <v>947</v>
      </c>
      <c r="B934" s="4" t="s">
        <v>948</v>
      </c>
      <c r="C934" s="4" t="s">
        <v>102</v>
      </c>
      <c r="D934" s="5">
        <v>25000000</v>
      </c>
      <c r="E934" s="6">
        <v>2514975000</v>
      </c>
      <c r="F934" s="6">
        <v>0.15290000000000001</v>
      </c>
      <c r="G934" s="4" t="s">
        <v>772</v>
      </c>
    </row>
    <row r="935" spans="1:7" ht="23.45" customHeight="1">
      <c r="A935" s="4" t="s">
        <v>949</v>
      </c>
      <c r="B935" s="4" t="s">
        <v>950</v>
      </c>
      <c r="C935" s="4" t="s">
        <v>32</v>
      </c>
      <c r="D935" s="5">
        <v>15000000</v>
      </c>
      <c r="E935" s="6">
        <v>1506793500</v>
      </c>
      <c r="F935" s="6">
        <v>9.1600000000000001E-2</v>
      </c>
      <c r="G935" s="4" t="s">
        <v>772</v>
      </c>
    </row>
    <row r="936" spans="1:7" ht="23.45" customHeight="1">
      <c r="A936" s="4" t="s">
        <v>951</v>
      </c>
      <c r="B936" s="4" t="s">
        <v>952</v>
      </c>
      <c r="C936" s="4" t="s">
        <v>32</v>
      </c>
      <c r="D936" s="5">
        <v>13500000</v>
      </c>
      <c r="E936" s="6">
        <v>1353573450</v>
      </c>
      <c r="F936" s="6">
        <v>8.2299999999999998E-2</v>
      </c>
      <c r="G936" s="4" t="s">
        <v>772</v>
      </c>
    </row>
    <row r="937" spans="1:7" ht="23.45" customHeight="1">
      <c r="A937" s="4" t="s">
        <v>953</v>
      </c>
      <c r="B937" s="4" t="s">
        <v>954</v>
      </c>
      <c r="C937" s="4" t="s">
        <v>102</v>
      </c>
      <c r="D937" s="5">
        <v>20000000</v>
      </c>
      <c r="E937" s="6">
        <v>2024474000</v>
      </c>
      <c r="F937" s="6">
        <v>0.1231</v>
      </c>
      <c r="G937" s="4" t="s">
        <v>772</v>
      </c>
    </row>
    <row r="938" spans="1:7" ht="23.45" customHeight="1">
      <c r="A938" s="4" t="s">
        <v>955</v>
      </c>
      <c r="B938" s="4" t="s">
        <v>956</v>
      </c>
      <c r="C938" s="4" t="s">
        <v>102</v>
      </c>
      <c r="D938" s="5">
        <v>12500000</v>
      </c>
      <c r="E938" s="6">
        <v>1267421250</v>
      </c>
      <c r="F938" s="6">
        <v>7.7100000000000002E-2</v>
      </c>
      <c r="G938" s="4" t="s">
        <v>772</v>
      </c>
    </row>
    <row r="939" spans="1:7" ht="23.45" customHeight="1">
      <c r="A939" s="4" t="s">
        <v>957</v>
      </c>
      <c r="B939" s="4" t="s">
        <v>958</v>
      </c>
      <c r="C939" s="4" t="s">
        <v>102</v>
      </c>
      <c r="D939" s="5">
        <v>17500000</v>
      </c>
      <c r="E939" s="6">
        <v>1775259500</v>
      </c>
      <c r="F939" s="6">
        <v>0.1079</v>
      </c>
      <c r="G939" s="4" t="s">
        <v>772</v>
      </c>
    </row>
    <row r="940" spans="1:7" ht="23.45" customHeight="1">
      <c r="A940" s="4" t="s">
        <v>2284</v>
      </c>
      <c r="B940" s="4" t="s">
        <v>2285</v>
      </c>
      <c r="C940" s="4" t="s">
        <v>102</v>
      </c>
      <c r="D940" s="5">
        <v>10000000</v>
      </c>
      <c r="E940" s="6">
        <v>1012855000</v>
      </c>
      <c r="F940" s="6">
        <v>6.1600000000000002E-2</v>
      </c>
      <c r="G940" s="4" t="s">
        <v>772</v>
      </c>
    </row>
    <row r="941" spans="1:7" ht="23.45" customHeight="1">
      <c r="A941" s="4" t="s">
        <v>961</v>
      </c>
      <c r="B941" s="4" t="s">
        <v>962</v>
      </c>
      <c r="C941" s="4" t="s">
        <v>102</v>
      </c>
      <c r="D941" s="5">
        <v>5000000</v>
      </c>
      <c r="E941" s="6">
        <v>507968000</v>
      </c>
      <c r="F941" s="6">
        <v>3.09E-2</v>
      </c>
      <c r="G941" s="4" t="s">
        <v>772</v>
      </c>
    </row>
    <row r="942" spans="1:7" ht="23.45" customHeight="1">
      <c r="A942" s="4" t="s">
        <v>963</v>
      </c>
      <c r="B942" s="4" t="s">
        <v>964</v>
      </c>
      <c r="C942" s="4" t="s">
        <v>153</v>
      </c>
      <c r="D942" s="5">
        <v>1500000</v>
      </c>
      <c r="E942" s="6">
        <v>149916150</v>
      </c>
      <c r="F942" s="6">
        <v>9.1000000000000004E-3</v>
      </c>
      <c r="G942" s="4" t="s">
        <v>965</v>
      </c>
    </row>
    <row r="943" spans="1:7" ht="41.85" customHeight="1">
      <c r="A943" s="4" t="s">
        <v>2286</v>
      </c>
      <c r="B943" s="4" t="s">
        <v>2287</v>
      </c>
      <c r="C943" s="4" t="s">
        <v>980</v>
      </c>
      <c r="D943" s="5">
        <v>3000000</v>
      </c>
      <c r="E943" s="6">
        <v>297042900</v>
      </c>
      <c r="F943" s="6">
        <v>1.8100000000000002E-2</v>
      </c>
      <c r="G943" s="4" t="s">
        <v>809</v>
      </c>
    </row>
    <row r="944" spans="1:7" ht="23.45" customHeight="1">
      <c r="A944" s="4" t="s">
        <v>966</v>
      </c>
      <c r="B944" s="4" t="s">
        <v>967</v>
      </c>
      <c r="C944" s="4" t="s">
        <v>102</v>
      </c>
      <c r="D944" s="5">
        <v>30000000</v>
      </c>
      <c r="E944" s="6">
        <v>3047292000</v>
      </c>
      <c r="F944" s="6">
        <v>0.18529999999999999</v>
      </c>
      <c r="G944" s="4" t="s">
        <v>772</v>
      </c>
    </row>
    <row r="945" spans="1:7" ht="23.45" customHeight="1">
      <c r="A945" s="4" t="s">
        <v>968</v>
      </c>
      <c r="B945" s="4" t="s">
        <v>969</v>
      </c>
      <c r="C945" s="4" t="s">
        <v>102</v>
      </c>
      <c r="D945" s="5">
        <v>12500000</v>
      </c>
      <c r="E945" s="6">
        <v>1262767500</v>
      </c>
      <c r="F945" s="6">
        <v>7.6799999999999993E-2</v>
      </c>
      <c r="G945" s="4" t="s">
        <v>772</v>
      </c>
    </row>
    <row r="946" spans="1:7" ht="32.65" customHeight="1">
      <c r="A946" s="4" t="s">
        <v>970</v>
      </c>
      <c r="B946" s="4" t="s">
        <v>971</v>
      </c>
      <c r="C946" s="4" t="s">
        <v>196</v>
      </c>
      <c r="D946" s="5">
        <v>30500000</v>
      </c>
      <c r="E946" s="6">
        <v>3092873850</v>
      </c>
      <c r="F946" s="6">
        <v>0.18809999999999999</v>
      </c>
      <c r="G946" s="4" t="s">
        <v>772</v>
      </c>
    </row>
    <row r="947" spans="1:7" ht="14.45" customHeight="1">
      <c r="A947" s="4" t="s">
        <v>972</v>
      </c>
      <c r="B947" s="4" t="s">
        <v>973</v>
      </c>
      <c r="C947" s="4" t="s">
        <v>43</v>
      </c>
      <c r="D947" s="5">
        <v>10000000</v>
      </c>
      <c r="E947" s="6">
        <v>1031255000</v>
      </c>
      <c r="F947" s="6">
        <v>6.2700000000000006E-2</v>
      </c>
      <c r="G947" s="4" t="s">
        <v>809</v>
      </c>
    </row>
    <row r="948" spans="1:7" ht="23.45" customHeight="1">
      <c r="A948" s="4" t="s">
        <v>974</v>
      </c>
      <c r="B948" s="4" t="s">
        <v>975</v>
      </c>
      <c r="C948" s="4" t="s">
        <v>102</v>
      </c>
      <c r="D948" s="5">
        <v>50000000</v>
      </c>
      <c r="E948" s="6">
        <v>5108990000</v>
      </c>
      <c r="F948" s="6">
        <v>0.31059999999999999</v>
      </c>
      <c r="G948" s="4" t="s">
        <v>772</v>
      </c>
    </row>
    <row r="949" spans="1:7" ht="23.45" customHeight="1">
      <c r="A949" s="4" t="s">
        <v>976</v>
      </c>
      <c r="B949" s="4" t="s">
        <v>977</v>
      </c>
      <c r="C949" s="4" t="s">
        <v>102</v>
      </c>
      <c r="D949" s="5">
        <v>20000000</v>
      </c>
      <c r="E949" s="6">
        <v>2042782000</v>
      </c>
      <c r="F949" s="6">
        <v>0.1242</v>
      </c>
      <c r="G949" s="4" t="s">
        <v>772</v>
      </c>
    </row>
    <row r="950" spans="1:7" ht="32.65" customHeight="1">
      <c r="A950" s="4" t="s">
        <v>2288</v>
      </c>
      <c r="B950" s="4" t="s">
        <v>2289</v>
      </c>
      <c r="C950" s="4" t="s">
        <v>196</v>
      </c>
      <c r="D950" s="5">
        <v>5000000</v>
      </c>
      <c r="E950" s="6">
        <v>509381000</v>
      </c>
      <c r="F950" s="6">
        <v>3.1E-2</v>
      </c>
      <c r="G950" s="4" t="s">
        <v>843</v>
      </c>
    </row>
    <row r="951" spans="1:7" ht="23.45" customHeight="1">
      <c r="A951" s="4" t="s">
        <v>2290</v>
      </c>
      <c r="B951" s="4" t="s">
        <v>2291</v>
      </c>
      <c r="C951" s="4" t="s">
        <v>980</v>
      </c>
      <c r="D951" s="5">
        <v>10000000</v>
      </c>
      <c r="E951" s="6">
        <v>995012000</v>
      </c>
      <c r="F951" s="6">
        <v>6.0499999999999998E-2</v>
      </c>
      <c r="G951" s="4" t="s">
        <v>809</v>
      </c>
    </row>
    <row r="952" spans="1:7" ht="23.45" customHeight="1">
      <c r="A952" s="4" t="s">
        <v>981</v>
      </c>
      <c r="B952" s="4" t="s">
        <v>982</v>
      </c>
      <c r="C952" s="4" t="s">
        <v>102</v>
      </c>
      <c r="D952" s="5">
        <v>15000000</v>
      </c>
      <c r="E952" s="6">
        <v>1543618500</v>
      </c>
      <c r="F952" s="6">
        <v>9.3899999999999997E-2</v>
      </c>
      <c r="G952" s="4" t="s">
        <v>772</v>
      </c>
    </row>
    <row r="953" spans="1:7" ht="32.65" customHeight="1">
      <c r="A953" s="4" t="s">
        <v>983</v>
      </c>
      <c r="B953" s="4" t="s">
        <v>984</v>
      </c>
      <c r="C953" s="4" t="s">
        <v>102</v>
      </c>
      <c r="D953" s="5">
        <v>15000000</v>
      </c>
      <c r="E953" s="6">
        <v>1517287500</v>
      </c>
      <c r="F953" s="6">
        <v>9.2299999999999993E-2</v>
      </c>
      <c r="G953" s="4" t="s">
        <v>840</v>
      </c>
    </row>
    <row r="954" spans="1:7" ht="41.85" customHeight="1">
      <c r="A954" s="4" t="s">
        <v>985</v>
      </c>
      <c r="B954" s="4" t="s">
        <v>986</v>
      </c>
      <c r="C954" s="4" t="s">
        <v>102</v>
      </c>
      <c r="D954" s="5">
        <v>500000</v>
      </c>
      <c r="E954" s="6">
        <v>50562900</v>
      </c>
      <c r="F954" s="6">
        <v>3.0999999999999999E-3</v>
      </c>
      <c r="G954" s="4" t="s">
        <v>843</v>
      </c>
    </row>
    <row r="955" spans="1:7" ht="23.45" customHeight="1">
      <c r="A955" s="4" t="s">
        <v>987</v>
      </c>
      <c r="B955" s="4" t="s">
        <v>988</v>
      </c>
      <c r="C955" s="4" t="s">
        <v>102</v>
      </c>
      <c r="D955" s="5">
        <v>10000000</v>
      </c>
      <c r="E955" s="6">
        <v>1025715000</v>
      </c>
      <c r="F955" s="6">
        <v>6.2399999999999997E-2</v>
      </c>
      <c r="G955" s="4" t="s">
        <v>840</v>
      </c>
    </row>
    <row r="956" spans="1:7" ht="32.65" customHeight="1">
      <c r="A956" s="4" t="s">
        <v>991</v>
      </c>
      <c r="B956" s="4" t="s">
        <v>992</v>
      </c>
      <c r="C956" s="4" t="s">
        <v>153</v>
      </c>
      <c r="D956" s="5">
        <v>7500000</v>
      </c>
      <c r="E956" s="6">
        <v>763428000</v>
      </c>
      <c r="F956" s="6">
        <v>4.6399999999999997E-2</v>
      </c>
      <c r="G956" s="4" t="s">
        <v>840</v>
      </c>
    </row>
    <row r="957" spans="1:7" ht="32.65" customHeight="1">
      <c r="A957" s="4" t="s">
        <v>993</v>
      </c>
      <c r="B957" s="4" t="s">
        <v>994</v>
      </c>
      <c r="C957" s="4" t="s">
        <v>886</v>
      </c>
      <c r="D957" s="5">
        <v>2500000</v>
      </c>
      <c r="E957" s="6">
        <v>251465750</v>
      </c>
      <c r="F957" s="6">
        <v>1.5299999999999999E-2</v>
      </c>
      <c r="G957" s="4" t="s">
        <v>840</v>
      </c>
    </row>
    <row r="958" spans="1:7" ht="32.65" customHeight="1">
      <c r="A958" s="4" t="s">
        <v>995</v>
      </c>
      <c r="B958" s="4" t="s">
        <v>996</v>
      </c>
      <c r="C958" s="4" t="s">
        <v>997</v>
      </c>
      <c r="D958" s="5">
        <v>6450000</v>
      </c>
      <c r="E958" s="6">
        <v>647521305</v>
      </c>
      <c r="F958" s="6">
        <v>3.9399999999999998E-2</v>
      </c>
      <c r="G958" s="4" t="s">
        <v>840</v>
      </c>
    </row>
    <row r="959" spans="1:7" ht="23.45" customHeight="1">
      <c r="A959" s="4" t="s">
        <v>998</v>
      </c>
      <c r="B959" s="4" t="s">
        <v>999</v>
      </c>
      <c r="C959" s="4" t="s">
        <v>32</v>
      </c>
      <c r="D959" s="5">
        <v>11000000</v>
      </c>
      <c r="E959" s="6">
        <v>1108866000</v>
      </c>
      <c r="F959" s="6">
        <v>6.7400000000000002E-2</v>
      </c>
      <c r="G959" s="4" t="s">
        <v>840</v>
      </c>
    </row>
    <row r="960" spans="1:7" ht="32.65" customHeight="1">
      <c r="A960" s="4" t="s">
        <v>2292</v>
      </c>
      <c r="B960" s="4" t="s">
        <v>2293</v>
      </c>
      <c r="C960" s="4" t="s">
        <v>997</v>
      </c>
      <c r="D960" s="5">
        <v>5500000</v>
      </c>
      <c r="E960" s="6">
        <v>552916650</v>
      </c>
      <c r="F960" s="6">
        <v>3.3599999999999998E-2</v>
      </c>
      <c r="G960" s="4" t="s">
        <v>840</v>
      </c>
    </row>
    <row r="961" spans="1:7" ht="23.45" customHeight="1">
      <c r="A961" s="4" t="s">
        <v>1002</v>
      </c>
      <c r="B961" s="4" t="s">
        <v>1003</v>
      </c>
      <c r="C961" s="4" t="s">
        <v>980</v>
      </c>
      <c r="D961" s="5">
        <v>2500000</v>
      </c>
      <c r="E961" s="6">
        <v>250137500</v>
      </c>
      <c r="F961" s="6">
        <v>1.52E-2</v>
      </c>
      <c r="G961" s="4" t="s">
        <v>809</v>
      </c>
    </row>
    <row r="962" spans="1:7" ht="41.85" customHeight="1">
      <c r="A962" s="4" t="s">
        <v>1006</v>
      </c>
      <c r="B962" s="4" t="s">
        <v>1007</v>
      </c>
      <c r="C962" s="4" t="s">
        <v>980</v>
      </c>
      <c r="D962" s="5">
        <v>2500000</v>
      </c>
      <c r="E962" s="6">
        <v>250793500</v>
      </c>
      <c r="F962" s="6">
        <v>1.52E-2</v>
      </c>
      <c r="G962" s="4" t="s">
        <v>809</v>
      </c>
    </row>
    <row r="963" spans="1:7" ht="23.45" customHeight="1">
      <c r="A963" s="4" t="s">
        <v>1008</v>
      </c>
      <c r="B963" s="4" t="s">
        <v>1009</v>
      </c>
      <c r="C963" s="4" t="s">
        <v>153</v>
      </c>
      <c r="D963" s="5">
        <v>10500000</v>
      </c>
      <c r="E963" s="6">
        <v>1065588300</v>
      </c>
      <c r="F963" s="6">
        <v>6.4799999999999996E-2</v>
      </c>
      <c r="G963" s="4" t="s">
        <v>840</v>
      </c>
    </row>
    <row r="964" spans="1:7" ht="23.45" customHeight="1">
      <c r="A964" s="4" t="s">
        <v>1010</v>
      </c>
      <c r="B964" s="4" t="s">
        <v>1011</v>
      </c>
      <c r="C964" s="4" t="s">
        <v>153</v>
      </c>
      <c r="D964" s="5">
        <v>18500000</v>
      </c>
      <c r="E964" s="6">
        <v>1908062250</v>
      </c>
      <c r="F964" s="6">
        <v>0.11600000000000001</v>
      </c>
      <c r="G964" s="4" t="s">
        <v>843</v>
      </c>
    </row>
    <row r="965" spans="1:7" ht="23.45" customHeight="1">
      <c r="A965" s="4" t="s">
        <v>1014</v>
      </c>
      <c r="B965" s="4" t="s">
        <v>1015</v>
      </c>
      <c r="C965" s="4" t="s">
        <v>153</v>
      </c>
      <c r="D965" s="5">
        <v>5500000</v>
      </c>
      <c r="E965" s="6">
        <v>574549250</v>
      </c>
      <c r="F965" s="6">
        <v>3.49E-2</v>
      </c>
      <c r="G965" s="4" t="s">
        <v>843</v>
      </c>
    </row>
    <row r="966" spans="1:7" ht="23.45" customHeight="1">
      <c r="A966" s="4" t="s">
        <v>1016</v>
      </c>
      <c r="B966" s="4" t="s">
        <v>1017</v>
      </c>
      <c r="C966" s="4" t="s">
        <v>153</v>
      </c>
      <c r="D966" s="5">
        <v>1460000</v>
      </c>
      <c r="E966" s="6">
        <v>149699786</v>
      </c>
      <c r="F966" s="6">
        <v>9.1000000000000004E-3</v>
      </c>
      <c r="G966" s="4" t="s">
        <v>840</v>
      </c>
    </row>
    <row r="967" spans="1:7" ht="23.45" customHeight="1">
      <c r="A967" s="4" t="s">
        <v>1018</v>
      </c>
      <c r="B967" s="4" t="s">
        <v>1019</v>
      </c>
      <c r="C967" s="4" t="s">
        <v>153</v>
      </c>
      <c r="D967" s="5">
        <v>1460000</v>
      </c>
      <c r="E967" s="6">
        <v>150303058</v>
      </c>
      <c r="F967" s="6">
        <v>9.1000000000000004E-3</v>
      </c>
      <c r="G967" s="4" t="s">
        <v>840</v>
      </c>
    </row>
    <row r="968" spans="1:7" ht="23.45" customHeight="1">
      <c r="A968" s="4" t="s">
        <v>1020</v>
      </c>
      <c r="B968" s="4" t="s">
        <v>1021</v>
      </c>
      <c r="C968" s="4" t="s">
        <v>153</v>
      </c>
      <c r="D968" s="5">
        <v>1960000</v>
      </c>
      <c r="E968" s="6">
        <v>203653996</v>
      </c>
      <c r="F968" s="6">
        <v>1.24E-2</v>
      </c>
      <c r="G968" s="4" t="s">
        <v>840</v>
      </c>
    </row>
    <row r="969" spans="1:7" ht="23.45" customHeight="1">
      <c r="A969" s="4" t="s">
        <v>1022</v>
      </c>
      <c r="B969" s="4" t="s">
        <v>1023</v>
      </c>
      <c r="C969" s="4" t="s">
        <v>153</v>
      </c>
      <c r="D969" s="5">
        <v>1960000</v>
      </c>
      <c r="E969" s="6">
        <v>204698480</v>
      </c>
      <c r="F969" s="6">
        <v>1.24E-2</v>
      </c>
      <c r="G969" s="4" t="s">
        <v>840</v>
      </c>
    </row>
    <row r="970" spans="1:7" ht="23.45" customHeight="1">
      <c r="A970" s="4" t="s">
        <v>1024</v>
      </c>
      <c r="B970" s="4" t="s">
        <v>1025</v>
      </c>
      <c r="C970" s="4" t="s">
        <v>153</v>
      </c>
      <c r="D970" s="5">
        <v>1960000</v>
      </c>
      <c r="E970" s="6">
        <v>205499924</v>
      </c>
      <c r="F970" s="6">
        <v>1.2500000000000001E-2</v>
      </c>
      <c r="G970" s="4" t="s">
        <v>840</v>
      </c>
    </row>
    <row r="971" spans="1:7" ht="23.45" customHeight="1">
      <c r="A971" s="4" t="s">
        <v>1028</v>
      </c>
      <c r="B971" s="4" t="s">
        <v>1029</v>
      </c>
      <c r="C971" s="4" t="s">
        <v>153</v>
      </c>
      <c r="D971" s="5">
        <v>3000000</v>
      </c>
      <c r="E971" s="6">
        <v>305608500</v>
      </c>
      <c r="F971" s="6">
        <v>1.8599999999999998E-2</v>
      </c>
      <c r="G971" s="4" t="s">
        <v>840</v>
      </c>
    </row>
    <row r="972" spans="1:7" ht="23.45" customHeight="1">
      <c r="A972" s="4" t="s">
        <v>1030</v>
      </c>
      <c r="B972" s="4" t="s">
        <v>1031</v>
      </c>
      <c r="C972" s="4" t="s">
        <v>153</v>
      </c>
      <c r="D972" s="5">
        <v>4500000</v>
      </c>
      <c r="E972" s="6">
        <v>461539350</v>
      </c>
      <c r="F972" s="6">
        <v>2.81E-2</v>
      </c>
      <c r="G972" s="4" t="s">
        <v>840</v>
      </c>
    </row>
    <row r="973" spans="1:7" ht="23.45" customHeight="1">
      <c r="A973" s="4" t="s">
        <v>1032</v>
      </c>
      <c r="B973" s="4" t="s">
        <v>1033</v>
      </c>
      <c r="C973" s="4" t="s">
        <v>153</v>
      </c>
      <c r="D973" s="5">
        <v>6000000</v>
      </c>
      <c r="E973" s="6">
        <v>617895600</v>
      </c>
      <c r="F973" s="6">
        <v>3.7600000000000001E-2</v>
      </c>
      <c r="G973" s="4" t="s">
        <v>840</v>
      </c>
    </row>
    <row r="974" spans="1:7" ht="23.45" customHeight="1">
      <c r="A974" s="4" t="s">
        <v>1034</v>
      </c>
      <c r="B974" s="4" t="s">
        <v>1035</v>
      </c>
      <c r="C974" s="4" t="s">
        <v>153</v>
      </c>
      <c r="D974" s="5">
        <v>6500000</v>
      </c>
      <c r="E974" s="6">
        <v>675745850</v>
      </c>
      <c r="F974" s="6">
        <v>4.1099999999999998E-2</v>
      </c>
      <c r="G974" s="4" t="s">
        <v>840</v>
      </c>
    </row>
    <row r="975" spans="1:7" ht="23.45" customHeight="1">
      <c r="A975" s="4" t="s">
        <v>1036</v>
      </c>
      <c r="B975" s="4" t="s">
        <v>1037</v>
      </c>
      <c r="C975" s="4" t="s">
        <v>153</v>
      </c>
      <c r="D975" s="5">
        <v>2670000</v>
      </c>
      <c r="E975" s="6">
        <v>278981892</v>
      </c>
      <c r="F975" s="6">
        <v>1.7000000000000001E-2</v>
      </c>
      <c r="G975" s="4" t="s">
        <v>840</v>
      </c>
    </row>
    <row r="976" spans="1:7" ht="32.65" customHeight="1">
      <c r="A976" s="4" t="s">
        <v>1038</v>
      </c>
      <c r="B976" s="4" t="s">
        <v>1039</v>
      </c>
      <c r="C976" s="4" t="s">
        <v>153</v>
      </c>
      <c r="D976" s="5">
        <v>2500000</v>
      </c>
      <c r="E976" s="6">
        <v>252758500</v>
      </c>
      <c r="F976" s="6">
        <v>1.54E-2</v>
      </c>
      <c r="G976" s="4" t="s">
        <v>840</v>
      </c>
    </row>
    <row r="977" spans="1:7" ht="32.65" customHeight="1">
      <c r="A977" s="4" t="s">
        <v>2294</v>
      </c>
      <c r="B977" s="4" t="s">
        <v>2295</v>
      </c>
      <c r="C977" s="4" t="s">
        <v>153</v>
      </c>
      <c r="D977" s="5">
        <v>2500000</v>
      </c>
      <c r="E977" s="6">
        <v>259004250</v>
      </c>
      <c r="F977" s="6">
        <v>1.5699999999999999E-2</v>
      </c>
      <c r="G977" s="4" t="s">
        <v>840</v>
      </c>
    </row>
    <row r="978" spans="1:7" ht="23.45" customHeight="1">
      <c r="A978" s="4" t="s">
        <v>2296</v>
      </c>
      <c r="B978" s="4" t="s">
        <v>2297</v>
      </c>
      <c r="C978" s="4" t="s">
        <v>153</v>
      </c>
      <c r="D978" s="5">
        <v>9500000</v>
      </c>
      <c r="E978" s="6">
        <v>999862650</v>
      </c>
      <c r="F978" s="6">
        <v>6.08E-2</v>
      </c>
      <c r="G978" s="4" t="s">
        <v>843</v>
      </c>
    </row>
    <row r="979" spans="1:7" ht="23.45" customHeight="1">
      <c r="A979" s="4" t="s">
        <v>1040</v>
      </c>
      <c r="B979" s="4" t="s">
        <v>1041</v>
      </c>
      <c r="C979" s="4" t="s">
        <v>153</v>
      </c>
      <c r="D979" s="5">
        <v>5500000</v>
      </c>
      <c r="E979" s="6">
        <v>558476050</v>
      </c>
      <c r="F979" s="6">
        <v>3.4000000000000002E-2</v>
      </c>
      <c r="G979" s="4" t="s">
        <v>840</v>
      </c>
    </row>
    <row r="980" spans="1:7" ht="23.45" customHeight="1">
      <c r="A980" s="4" t="s">
        <v>2298</v>
      </c>
      <c r="B980" s="4" t="s">
        <v>2299</v>
      </c>
      <c r="C980" s="4" t="s">
        <v>102</v>
      </c>
      <c r="D980" s="5">
        <v>250000</v>
      </c>
      <c r="E980" s="6">
        <v>25197800</v>
      </c>
      <c r="F980" s="6">
        <v>1.5E-3</v>
      </c>
      <c r="G980" s="4" t="s">
        <v>840</v>
      </c>
    </row>
    <row r="981" spans="1:7" ht="32.65" customHeight="1">
      <c r="A981" s="4" t="s">
        <v>1042</v>
      </c>
      <c r="B981" s="4" t="s">
        <v>1043</v>
      </c>
      <c r="C981" s="4" t="s">
        <v>153</v>
      </c>
      <c r="D981" s="5">
        <v>2500000</v>
      </c>
      <c r="E981" s="6">
        <v>259478000</v>
      </c>
      <c r="F981" s="6">
        <v>1.5800000000000002E-2</v>
      </c>
      <c r="G981" s="4" t="s">
        <v>840</v>
      </c>
    </row>
    <row r="982" spans="1:7" ht="32.65" customHeight="1">
      <c r="A982" s="4" t="s">
        <v>1044</v>
      </c>
      <c r="B982" s="4" t="s">
        <v>1045</v>
      </c>
      <c r="C982" s="4" t="s">
        <v>153</v>
      </c>
      <c r="D982" s="5">
        <v>6000000</v>
      </c>
      <c r="E982" s="6">
        <v>606510600</v>
      </c>
      <c r="F982" s="6">
        <v>3.6900000000000002E-2</v>
      </c>
      <c r="G982" s="4" t="s">
        <v>840</v>
      </c>
    </row>
    <row r="983" spans="1:7" ht="23.45" customHeight="1">
      <c r="A983" s="4" t="s">
        <v>1046</v>
      </c>
      <c r="B983" s="4" t="s">
        <v>1047</v>
      </c>
      <c r="C983" s="4" t="s">
        <v>153</v>
      </c>
      <c r="D983" s="5">
        <v>5000000</v>
      </c>
      <c r="E983" s="6">
        <v>528309000</v>
      </c>
      <c r="F983" s="6">
        <v>3.2099999999999997E-2</v>
      </c>
      <c r="G983" s="4" t="s">
        <v>840</v>
      </c>
    </row>
    <row r="984" spans="1:7" ht="14.45" customHeight="1">
      <c r="A984" s="4" t="s">
        <v>0</v>
      </c>
      <c r="B984" s="4" t="s">
        <v>0</v>
      </c>
      <c r="C984" s="7" t="s">
        <v>192</v>
      </c>
      <c r="D984" s="5">
        <v>4191133832.6199999</v>
      </c>
      <c r="E984" s="6">
        <v>420109810268.78003</v>
      </c>
      <c r="F984" s="6">
        <v>25.5456</v>
      </c>
      <c r="G984" s="8" t="s">
        <v>0</v>
      </c>
    </row>
    <row r="985" spans="1:7" ht="18.399999999999999" customHeight="1">
      <c r="A985" s="21" t="s">
        <v>0</v>
      </c>
      <c r="B985" s="21"/>
      <c r="C985" s="21"/>
      <c r="D985" s="21"/>
      <c r="E985" s="21"/>
      <c r="F985" s="21"/>
      <c r="G985" s="21"/>
    </row>
    <row r="986" spans="1:7" ht="14.45" customHeight="1">
      <c r="A986" s="23" t="s">
        <v>1659</v>
      </c>
      <c r="B986" s="23"/>
      <c r="C986" s="23"/>
      <c r="D986" s="1"/>
      <c r="E986" s="1"/>
      <c r="F986" s="1"/>
      <c r="G986" s="1"/>
    </row>
    <row r="987" spans="1:7" ht="14.45" customHeight="1">
      <c r="A987" s="3" t="s">
        <v>1660</v>
      </c>
      <c r="B987" s="3" t="s">
        <v>9</v>
      </c>
      <c r="C987" s="3" t="s">
        <v>10</v>
      </c>
      <c r="D987" s="1"/>
      <c r="E987" s="1"/>
      <c r="F987" s="1"/>
      <c r="G987" s="1"/>
    </row>
    <row r="988" spans="1:7" ht="14.45" customHeight="1">
      <c r="A988" s="4" t="s">
        <v>1661</v>
      </c>
      <c r="B988" s="6">
        <v>32443162163.5</v>
      </c>
      <c r="C988" s="6">
        <v>1.97</v>
      </c>
      <c r="D988" s="1"/>
      <c r="E988" s="1"/>
      <c r="F988" s="1"/>
      <c r="G988" s="1"/>
    </row>
    <row r="989" spans="1:7" ht="14.45" customHeight="1">
      <c r="A989" s="4" t="s">
        <v>1663</v>
      </c>
      <c r="B989" s="6">
        <v>503538205.19</v>
      </c>
      <c r="C989" s="6">
        <v>0.03</v>
      </c>
      <c r="D989" s="1"/>
      <c r="E989" s="1"/>
      <c r="F989" s="1"/>
      <c r="G989" s="1"/>
    </row>
    <row r="990" spans="1:7" ht="23.45" customHeight="1">
      <c r="A990" s="4" t="s">
        <v>1664</v>
      </c>
      <c r="B990" s="6">
        <v>25375889660.689999</v>
      </c>
      <c r="C990" s="6">
        <v>1.54</v>
      </c>
      <c r="D990" s="1"/>
      <c r="E990" s="1"/>
      <c r="F990" s="1"/>
      <c r="G990" s="1"/>
    </row>
    <row r="991" spans="1:7" ht="14.45" customHeight="1">
      <c r="A991" s="4" t="s">
        <v>1662</v>
      </c>
      <c r="B991" s="6">
        <v>6082955840.1499996</v>
      </c>
      <c r="C991" s="6">
        <v>0.37</v>
      </c>
      <c r="D991" s="1"/>
      <c r="E991" s="1"/>
      <c r="F991" s="1"/>
      <c r="G991" s="1"/>
    </row>
    <row r="992" spans="1:7" ht="14.45" customHeight="1">
      <c r="A992" s="9" t="s">
        <v>1665</v>
      </c>
      <c r="B992" s="6">
        <v>64405545869.529999</v>
      </c>
      <c r="C992" s="6">
        <v>3.91</v>
      </c>
      <c r="D992" s="1"/>
      <c r="E992" s="1"/>
      <c r="F992" s="1"/>
      <c r="G992" s="1"/>
    </row>
    <row r="993" spans="1:7" ht="18.399999999999999" customHeight="1">
      <c r="A993" s="21" t="s">
        <v>0</v>
      </c>
      <c r="B993" s="21"/>
      <c r="C993" s="21"/>
      <c r="D993" s="21"/>
      <c r="E993" s="21"/>
      <c r="F993" s="21"/>
      <c r="G993" s="21"/>
    </row>
    <row r="994" spans="1:7" ht="23.65" customHeight="1">
      <c r="A994" s="4" t="s">
        <v>1666</v>
      </c>
      <c r="B994" s="6">
        <v>11.01</v>
      </c>
      <c r="C994" s="1"/>
      <c r="D994" s="1"/>
      <c r="E994" s="1"/>
      <c r="F994" s="1"/>
      <c r="G994" s="1"/>
    </row>
    <row r="995" spans="1:7" ht="14.45" customHeight="1">
      <c r="A995" s="4" t="s">
        <v>1667</v>
      </c>
      <c r="B995" s="6">
        <v>6.43</v>
      </c>
      <c r="C995" s="1"/>
      <c r="D995" s="1"/>
      <c r="E995" s="1"/>
      <c r="F995" s="1"/>
      <c r="G995" s="1"/>
    </row>
    <row r="996" spans="1:7" ht="32.65" customHeight="1">
      <c r="A996" s="4" t="s">
        <v>1668</v>
      </c>
      <c r="B996" s="6">
        <v>7.47</v>
      </c>
      <c r="C996" s="1"/>
      <c r="D996" s="1"/>
      <c r="E996" s="1"/>
      <c r="F996" s="1"/>
      <c r="G996" s="1"/>
    </row>
    <row r="997" spans="1:7" ht="1.35" customHeight="1">
      <c r="A997" s="1"/>
      <c r="B997" s="1"/>
      <c r="C997" s="1"/>
      <c r="D997" s="1"/>
      <c r="E997" s="1"/>
      <c r="F997" s="1"/>
      <c r="G997" s="1"/>
    </row>
    <row r="998" spans="1:7" ht="18.399999999999999" customHeight="1">
      <c r="A998" s="21" t="s">
        <v>0</v>
      </c>
      <c r="B998" s="21"/>
      <c r="C998" s="21"/>
      <c r="D998" s="21"/>
      <c r="E998" s="21"/>
      <c r="F998" s="21"/>
      <c r="G998" s="21"/>
    </row>
    <row r="999" spans="1:7" ht="14.45" customHeight="1">
      <c r="A999" s="23" t="s">
        <v>1669</v>
      </c>
      <c r="B999" s="23"/>
      <c r="C999" s="23"/>
      <c r="D999" s="1"/>
      <c r="E999" s="1"/>
      <c r="F999" s="1"/>
      <c r="G999" s="1"/>
    </row>
    <row r="1000" spans="1:7" ht="14.45" customHeight="1">
      <c r="A1000" s="3" t="s">
        <v>1670</v>
      </c>
      <c r="B1000" s="3" t="s">
        <v>9</v>
      </c>
      <c r="C1000" s="3" t="s">
        <v>10</v>
      </c>
      <c r="D1000" s="1"/>
      <c r="E1000" s="1"/>
      <c r="F1000" s="1"/>
      <c r="G1000" s="1"/>
    </row>
    <row r="1001" spans="1:7" ht="14.45" customHeight="1">
      <c r="A1001" s="4" t="s">
        <v>1671</v>
      </c>
      <c r="B1001" s="6">
        <v>650620507283.40002</v>
      </c>
      <c r="C1001" s="6">
        <v>39.56</v>
      </c>
      <c r="D1001" s="1"/>
      <c r="E1001" s="1"/>
      <c r="F1001" s="1"/>
      <c r="G1001" s="1"/>
    </row>
    <row r="1002" spans="1:7" ht="23.45" customHeight="1">
      <c r="A1002" s="4" t="s">
        <v>1672</v>
      </c>
      <c r="B1002" s="6">
        <v>20743000433</v>
      </c>
      <c r="C1002" s="6">
        <v>1.26</v>
      </c>
      <c r="D1002" s="1"/>
      <c r="E1002" s="1"/>
      <c r="F1002" s="1"/>
      <c r="G1002" s="1"/>
    </row>
    <row r="1003" spans="1:7" ht="14.45" customHeight="1">
      <c r="A1003" s="4" t="s">
        <v>1673</v>
      </c>
      <c r="B1003" s="6">
        <v>3285487771.9099998</v>
      </c>
      <c r="C1003" s="6">
        <v>0.2</v>
      </c>
      <c r="D1003" s="1"/>
      <c r="E1003" s="1"/>
      <c r="F1003" s="1"/>
      <c r="G1003" s="1"/>
    </row>
    <row r="1004" spans="1:7" ht="23.45" customHeight="1">
      <c r="A1004" s="4" t="s">
        <v>1674</v>
      </c>
      <c r="B1004" s="6">
        <v>250776353627.42001</v>
      </c>
      <c r="C1004" s="6">
        <v>15.25</v>
      </c>
      <c r="D1004" s="1"/>
      <c r="E1004" s="1"/>
      <c r="F1004" s="1"/>
      <c r="G1004" s="1"/>
    </row>
    <row r="1005" spans="1:7" ht="14.45" customHeight="1">
      <c r="A1005" s="4" t="s">
        <v>1675</v>
      </c>
      <c r="B1005" s="6">
        <v>380812038812.78003</v>
      </c>
      <c r="C1005" s="6">
        <v>23.15</v>
      </c>
      <c r="D1005" s="1"/>
      <c r="E1005" s="1"/>
      <c r="F1005" s="1"/>
      <c r="G1005" s="1"/>
    </row>
    <row r="1006" spans="1:7" ht="14.45" customHeight="1">
      <c r="A1006" s="4" t="s">
        <v>1676</v>
      </c>
      <c r="B1006" s="6">
        <v>33312707841</v>
      </c>
      <c r="C1006" s="6">
        <v>2.0299999999999998</v>
      </c>
      <c r="D1006" s="1"/>
      <c r="E1006" s="1"/>
      <c r="F1006" s="1"/>
      <c r="G1006" s="1"/>
    </row>
    <row r="1007" spans="1:7" ht="14.45" customHeight="1">
      <c r="A1007" s="4" t="s">
        <v>1677</v>
      </c>
      <c r="B1007" s="6">
        <v>5352055715</v>
      </c>
      <c r="C1007" s="6">
        <v>0.33</v>
      </c>
      <c r="D1007" s="1"/>
      <c r="E1007" s="1"/>
      <c r="F1007" s="1"/>
      <c r="G1007" s="1"/>
    </row>
    <row r="1008" spans="1:7" ht="14.45" customHeight="1">
      <c r="A1008" s="4" t="s">
        <v>1678</v>
      </c>
      <c r="B1008" s="6">
        <v>522291550</v>
      </c>
      <c r="C1008" s="6">
        <v>0.03</v>
      </c>
      <c r="D1008" s="1"/>
      <c r="E1008" s="1"/>
      <c r="F1008" s="1"/>
      <c r="G1008" s="1"/>
    </row>
    <row r="1009" spans="1:7" ht="32.65" customHeight="1">
      <c r="A1009" s="4" t="s">
        <v>2300</v>
      </c>
      <c r="B1009" s="6">
        <v>110716350</v>
      </c>
      <c r="C1009" s="6">
        <v>0.01</v>
      </c>
      <c r="D1009" s="1"/>
      <c r="E1009" s="1"/>
      <c r="F1009" s="1"/>
      <c r="G1009" s="1"/>
    </row>
    <row r="1010" spans="1:7" ht="14.45" customHeight="1">
      <c r="A1010" s="7" t="s">
        <v>192</v>
      </c>
      <c r="B1010" s="6">
        <v>1345535159384.51</v>
      </c>
      <c r="C1010" s="6">
        <v>81.819999999999993</v>
      </c>
      <c r="D1010" s="1"/>
      <c r="E1010" s="1"/>
      <c r="F1010" s="1"/>
      <c r="G1010" s="1"/>
    </row>
    <row r="1011" spans="1:7" ht="18.399999999999999" customHeight="1">
      <c r="A1011" s="21" t="s">
        <v>0</v>
      </c>
      <c r="B1011" s="21"/>
      <c r="C1011" s="21"/>
      <c r="D1011" s="21"/>
      <c r="E1011" s="21"/>
      <c r="F1011" s="21"/>
      <c r="G1011" s="21"/>
    </row>
    <row r="1012" spans="1:7" ht="14.65" customHeight="1">
      <c r="A1012" s="4" t="s">
        <v>1661</v>
      </c>
      <c r="B1012" s="6">
        <v>32443162163.5</v>
      </c>
      <c r="C1012" s="6">
        <v>1.97</v>
      </c>
      <c r="D1012" s="1"/>
      <c r="E1012" s="1"/>
      <c r="F1012" s="1"/>
      <c r="G1012" s="1"/>
    </row>
    <row r="1013" spans="1:7" ht="14.45" customHeight="1">
      <c r="A1013" s="4" t="s">
        <v>1663</v>
      </c>
      <c r="B1013" s="6">
        <v>503538205.19</v>
      </c>
      <c r="C1013" s="6">
        <v>0.03</v>
      </c>
      <c r="D1013" s="1"/>
      <c r="E1013" s="1"/>
      <c r="F1013" s="1"/>
      <c r="G1013" s="1"/>
    </row>
    <row r="1014" spans="1:7" ht="23.45" customHeight="1">
      <c r="A1014" s="4" t="s">
        <v>1664</v>
      </c>
      <c r="B1014" s="6">
        <v>25375889660.689999</v>
      </c>
      <c r="C1014" s="6">
        <v>1.54</v>
      </c>
      <c r="D1014" s="1"/>
      <c r="E1014" s="1"/>
      <c r="F1014" s="1"/>
      <c r="G1014" s="1"/>
    </row>
    <row r="1015" spans="1:7" ht="14.45" customHeight="1">
      <c r="A1015" s="4" t="s">
        <v>1662</v>
      </c>
      <c r="B1015" s="6">
        <v>6082955840.1499996</v>
      </c>
      <c r="C1015" s="6">
        <v>0.37</v>
      </c>
      <c r="D1015" s="1"/>
      <c r="E1015" s="1"/>
      <c r="F1015" s="1"/>
      <c r="G1015" s="1"/>
    </row>
    <row r="1016" spans="1:7" ht="14.45" customHeight="1">
      <c r="A1016" s="4" t="s">
        <v>1679</v>
      </c>
      <c r="B1016" s="6">
        <v>229202049078.14999</v>
      </c>
      <c r="C1016" s="6">
        <v>13.94</v>
      </c>
      <c r="D1016" s="1"/>
      <c r="E1016" s="1"/>
      <c r="F1016" s="1"/>
      <c r="G1016" s="1"/>
    </row>
    <row r="1017" spans="1:7" ht="14.45" customHeight="1">
      <c r="A1017" s="9" t="s">
        <v>1665</v>
      </c>
      <c r="B1017" s="6">
        <f>SUM(B1012:B1016)+B1010+E87</f>
        <v>1644639149748.1899</v>
      </c>
      <c r="C1017" s="6">
        <v>17.850000000000001</v>
      </c>
      <c r="D1017" s="1"/>
      <c r="E1017" s="1"/>
      <c r="F1017" s="1"/>
      <c r="G1017" s="1"/>
    </row>
    <row r="1018" spans="1:7" ht="18.399999999999999" customHeight="1">
      <c r="A1018" s="21" t="s">
        <v>0</v>
      </c>
      <c r="B1018" s="21"/>
      <c r="C1018" s="21"/>
      <c r="D1018" s="21"/>
      <c r="E1018" s="21"/>
      <c r="F1018" s="21"/>
      <c r="G1018" s="21"/>
    </row>
    <row r="1019" spans="1:7" ht="14.45" customHeight="1">
      <c r="A1019" s="23" t="s">
        <v>1680</v>
      </c>
      <c r="B1019" s="23"/>
      <c r="C1019" s="1"/>
      <c r="D1019" s="1"/>
      <c r="E1019" s="1"/>
      <c r="F1019" s="1"/>
      <c r="G1019" s="1"/>
    </row>
    <row r="1020" spans="1:7" ht="14.65" customHeight="1">
      <c r="A1020" s="4" t="s">
        <v>1681</v>
      </c>
      <c r="B1020" s="6">
        <v>216747179868.76001</v>
      </c>
      <c r="C1020" s="1"/>
      <c r="D1020" s="1"/>
      <c r="E1020" s="1"/>
      <c r="F1020" s="1"/>
      <c r="G1020" s="1"/>
    </row>
    <row r="1021" spans="1:7" ht="14.45" customHeight="1">
      <c r="A1021" s="4" t="s">
        <v>10</v>
      </c>
      <c r="B1021" s="6">
        <v>13.179</v>
      </c>
      <c r="C1021" s="1"/>
      <c r="D1021" s="1"/>
      <c r="E1021" s="1"/>
      <c r="F1021" s="1"/>
      <c r="G1021" s="1"/>
    </row>
    <row r="1022" spans="1:7" ht="14.45" customHeight="1">
      <c r="A1022" s="23" t="s">
        <v>0</v>
      </c>
      <c r="B1022" s="23"/>
      <c r="C1022" s="1"/>
      <c r="D1022" s="1"/>
      <c r="E1022" s="1"/>
      <c r="F1022" s="1"/>
      <c r="G1022" s="1"/>
    </row>
    <row r="1023" spans="1:7" ht="23.65" customHeight="1">
      <c r="A1023" s="4" t="s">
        <v>1682</v>
      </c>
      <c r="B1023" s="12">
        <v>34.588500000000003</v>
      </c>
      <c r="C1023" s="1"/>
      <c r="D1023" s="1"/>
      <c r="E1023" s="1"/>
      <c r="F1023" s="1"/>
      <c r="G1023" s="1"/>
    </row>
    <row r="1024" spans="1:7" ht="23.45" customHeight="1">
      <c r="A1024" s="4" t="s">
        <v>1683</v>
      </c>
      <c r="B1024" s="12">
        <v>34.711100000000002</v>
      </c>
      <c r="C1024" s="1"/>
      <c r="D1024" s="1"/>
      <c r="E1024" s="1"/>
      <c r="F1024" s="1"/>
      <c r="G1024" s="1"/>
    </row>
    <row r="1025" spans="1:7" ht="14.1" customHeight="1">
      <c r="A1025" s="13" t="s">
        <v>0</v>
      </c>
      <c r="B1025" s="14" t="s">
        <v>0</v>
      </c>
      <c r="C1025" s="1"/>
      <c r="D1025" s="1"/>
      <c r="E1025" s="1"/>
      <c r="F1025" s="1"/>
      <c r="G1025" s="1"/>
    </row>
    <row r="1026" spans="1:7" ht="23.65" customHeight="1">
      <c r="A1026" s="4" t="s">
        <v>1684</v>
      </c>
      <c r="B1026" s="8" t="s">
        <v>1685</v>
      </c>
      <c r="C1026" s="1"/>
      <c r="D1026" s="1"/>
      <c r="E1026" s="1"/>
      <c r="F1026" s="1"/>
      <c r="G1026" s="1"/>
    </row>
    <row r="1028" spans="1:7" ht="15" customHeight="1">
      <c r="A1028" s="15" t="s">
        <v>2672</v>
      </c>
      <c r="B1028" s="17">
        <v>740936947.82000005</v>
      </c>
    </row>
    <row r="1029" spans="1:7" ht="15" customHeight="1">
      <c r="A1029" s="15" t="s">
        <v>2673</v>
      </c>
      <c r="B1029" s="15">
        <v>4.5051642357744226E-2</v>
      </c>
    </row>
  </sheetData>
  <mergeCells count="23">
    <mergeCell ref="A1011:G1011"/>
    <mergeCell ref="A999:C999"/>
    <mergeCell ref="A998:G998"/>
    <mergeCell ref="A993:G993"/>
    <mergeCell ref="A1022:B1022"/>
    <mergeCell ref="A1019:B1019"/>
    <mergeCell ref="A1018:G1018"/>
    <mergeCell ref="A986:C986"/>
    <mergeCell ref="A985:G985"/>
    <mergeCell ref="A461:F461"/>
    <mergeCell ref="A460:G460"/>
    <mergeCell ref="A89:F89"/>
    <mergeCell ref="A88:G88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5"/>
  <sheetViews>
    <sheetView showGridLines="0" topLeftCell="A94" workbookViewId="0">
      <selection activeCell="A107" sqref="A10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2301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1177885</v>
      </c>
      <c r="E8" s="6">
        <v>495830690.75</v>
      </c>
      <c r="F8" s="6">
        <v>0.3931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5649369</v>
      </c>
      <c r="E9" s="6">
        <v>945704370.60000002</v>
      </c>
      <c r="F9" s="6">
        <v>0.74970000000000003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237473</v>
      </c>
      <c r="E10" s="6">
        <v>850177087.29999995</v>
      </c>
      <c r="F10" s="6">
        <v>0.67400000000000004</v>
      </c>
      <c r="G10" s="1"/>
    </row>
    <row r="11" spans="1:7" ht="14.45" customHeight="1">
      <c r="A11" s="4" t="s">
        <v>2302</v>
      </c>
      <c r="B11" s="4" t="s">
        <v>2303</v>
      </c>
      <c r="C11" s="4" t="s">
        <v>16</v>
      </c>
      <c r="D11" s="5">
        <v>699071</v>
      </c>
      <c r="E11" s="6">
        <v>360615775.35000002</v>
      </c>
      <c r="F11" s="6">
        <v>0.28589999999999999</v>
      </c>
      <c r="G11" s="1"/>
    </row>
    <row r="12" spans="1:7" ht="14.45" customHeight="1">
      <c r="A12" s="4" t="s">
        <v>19</v>
      </c>
      <c r="B12" s="4" t="s">
        <v>20</v>
      </c>
      <c r="C12" s="4" t="s">
        <v>16</v>
      </c>
      <c r="D12" s="5">
        <v>1809698</v>
      </c>
      <c r="E12" s="6">
        <v>1077765643.9000001</v>
      </c>
      <c r="F12" s="6">
        <v>0.85440000000000005</v>
      </c>
      <c r="G12" s="1"/>
    </row>
    <row r="13" spans="1:7" ht="23.45" customHeight="1">
      <c r="A13" s="4" t="s">
        <v>21</v>
      </c>
      <c r="B13" s="4" t="s">
        <v>22</v>
      </c>
      <c r="C13" s="4" t="s">
        <v>23</v>
      </c>
      <c r="D13" s="5">
        <v>241387</v>
      </c>
      <c r="E13" s="6">
        <v>2362949412.3499999</v>
      </c>
      <c r="F13" s="6">
        <v>1.8733</v>
      </c>
      <c r="G13" s="1"/>
    </row>
    <row r="14" spans="1:7" ht="23.45" customHeight="1">
      <c r="A14" s="4" t="s">
        <v>24</v>
      </c>
      <c r="B14" s="4" t="s">
        <v>25</v>
      </c>
      <c r="C14" s="4" t="s">
        <v>26</v>
      </c>
      <c r="D14" s="5">
        <v>167479</v>
      </c>
      <c r="E14" s="6">
        <v>785736102.45000005</v>
      </c>
      <c r="F14" s="6">
        <v>0.62290000000000001</v>
      </c>
      <c r="G14" s="1"/>
    </row>
    <row r="15" spans="1:7" ht="23.45" customHeight="1">
      <c r="A15" s="4" t="s">
        <v>27</v>
      </c>
      <c r="B15" s="4" t="s">
        <v>28</v>
      </c>
      <c r="C15" s="4" t="s">
        <v>29</v>
      </c>
      <c r="D15" s="5">
        <v>1434525</v>
      </c>
      <c r="E15" s="6">
        <v>2085225540</v>
      </c>
      <c r="F15" s="6">
        <v>1.6531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4163732</v>
      </c>
      <c r="E16" s="6">
        <v>4111477163.4000001</v>
      </c>
      <c r="F16" s="6">
        <v>3.2595000000000001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5137751</v>
      </c>
      <c r="E17" s="6">
        <v>8741369551.3999996</v>
      </c>
      <c r="F17" s="6">
        <v>6.9301000000000004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9160654</v>
      </c>
      <c r="E18" s="6">
        <v>8561547228.3999996</v>
      </c>
      <c r="F18" s="6">
        <v>6.7874999999999996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1129022</v>
      </c>
      <c r="E19" s="6">
        <v>1552010092.3</v>
      </c>
      <c r="F19" s="6">
        <v>1.2303999999999999</v>
      </c>
      <c r="G19" s="1"/>
    </row>
    <row r="20" spans="1:7" ht="14.45" customHeight="1">
      <c r="A20" s="4" t="s">
        <v>39</v>
      </c>
      <c r="B20" s="4" t="s">
        <v>40</v>
      </c>
      <c r="C20" s="4" t="s">
        <v>32</v>
      </c>
      <c r="D20" s="5">
        <v>2118900</v>
      </c>
      <c r="E20" s="6">
        <v>3912654795</v>
      </c>
      <c r="F20" s="6">
        <v>3.1019000000000001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4542697</v>
      </c>
      <c r="E21" s="6">
        <v>864702373.95000005</v>
      </c>
      <c r="F21" s="6">
        <v>0.6855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8516281</v>
      </c>
      <c r="E22" s="6">
        <v>4878551570.8500004</v>
      </c>
      <c r="F22" s="6">
        <v>3.8677000000000001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227940</v>
      </c>
      <c r="E23" s="6">
        <v>413414778</v>
      </c>
      <c r="F23" s="6">
        <v>0.32779999999999998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742770</v>
      </c>
      <c r="E24" s="6">
        <v>316345743</v>
      </c>
      <c r="F24" s="6">
        <v>0.25080000000000002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256157</v>
      </c>
      <c r="E25" s="6">
        <v>2124758275.75</v>
      </c>
      <c r="F25" s="6">
        <v>1.6845000000000001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7770389</v>
      </c>
      <c r="E26" s="6">
        <v>3509107672.4000001</v>
      </c>
      <c r="F26" s="6">
        <v>2.782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1085642</v>
      </c>
      <c r="E27" s="6">
        <v>1289688413.9000001</v>
      </c>
      <c r="F27" s="6">
        <v>1.0225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4502119</v>
      </c>
      <c r="E28" s="6">
        <v>6012579924.5</v>
      </c>
      <c r="F28" s="6">
        <v>4.7667000000000002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93813</v>
      </c>
      <c r="E29" s="6">
        <v>487564923.60000002</v>
      </c>
      <c r="F29" s="6">
        <v>0.38650000000000001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1275041</v>
      </c>
      <c r="E30" s="6">
        <v>4210504142.25</v>
      </c>
      <c r="F30" s="6">
        <v>3.3380000000000001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679860</v>
      </c>
      <c r="E31" s="6">
        <v>768819681</v>
      </c>
      <c r="F31" s="6">
        <v>0.60950000000000004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932552</v>
      </c>
      <c r="E32" s="6">
        <v>850673934.39999998</v>
      </c>
      <c r="F32" s="6">
        <v>0.6744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110080</v>
      </c>
      <c r="E33" s="6">
        <v>414610816</v>
      </c>
      <c r="F33" s="6">
        <v>0.32869999999999999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708509</v>
      </c>
      <c r="E34" s="6">
        <v>908875345.20000005</v>
      </c>
      <c r="F34" s="6">
        <v>0.72050000000000003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43405</v>
      </c>
      <c r="E35" s="6">
        <v>154137665.75</v>
      </c>
      <c r="F35" s="6">
        <v>0.1222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8278863</v>
      </c>
      <c r="E36" s="6">
        <v>1041067022.25</v>
      </c>
      <c r="F36" s="6">
        <v>0.82530000000000003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1828674</v>
      </c>
      <c r="E37" s="6">
        <v>4526973920.6999998</v>
      </c>
      <c r="F37" s="6">
        <v>3.5889000000000002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180175</v>
      </c>
      <c r="E38" s="6">
        <v>350098042.5</v>
      </c>
      <c r="F38" s="6">
        <v>0.27760000000000001</v>
      </c>
      <c r="G38" s="1"/>
    </row>
    <row r="39" spans="1:7" ht="32.65" customHeight="1">
      <c r="A39" s="4" t="s">
        <v>87</v>
      </c>
      <c r="B39" s="4" t="s">
        <v>88</v>
      </c>
      <c r="C39" s="4" t="s">
        <v>89</v>
      </c>
      <c r="D39" s="5">
        <v>1603141</v>
      </c>
      <c r="E39" s="6">
        <v>4523983744.9499998</v>
      </c>
      <c r="F39" s="6">
        <v>3.5865999999999998</v>
      </c>
      <c r="G39" s="1"/>
    </row>
    <row r="40" spans="1:7" ht="14.45" customHeight="1">
      <c r="A40" s="4" t="s">
        <v>90</v>
      </c>
      <c r="B40" s="4" t="s">
        <v>91</v>
      </c>
      <c r="C40" s="4" t="s">
        <v>92</v>
      </c>
      <c r="D40" s="5">
        <v>962595</v>
      </c>
      <c r="E40" s="6">
        <v>1470845160</v>
      </c>
      <c r="F40" s="6">
        <v>1.1660999999999999</v>
      </c>
      <c r="G40" s="1"/>
    </row>
    <row r="41" spans="1:7" ht="41.85" customHeight="1">
      <c r="A41" s="4" t="s">
        <v>93</v>
      </c>
      <c r="B41" s="4" t="s">
        <v>94</v>
      </c>
      <c r="C41" s="4" t="s">
        <v>92</v>
      </c>
      <c r="D41" s="5">
        <v>589411</v>
      </c>
      <c r="E41" s="6">
        <v>673107362</v>
      </c>
      <c r="F41" s="6">
        <v>0.53359999999999996</v>
      </c>
      <c r="G41" s="1"/>
    </row>
    <row r="42" spans="1:7" ht="14.45" customHeight="1">
      <c r="A42" s="4" t="s">
        <v>95</v>
      </c>
      <c r="B42" s="4" t="s">
        <v>96</v>
      </c>
      <c r="C42" s="4" t="s">
        <v>92</v>
      </c>
      <c r="D42" s="5">
        <v>351676</v>
      </c>
      <c r="E42" s="6">
        <v>435955153.39999998</v>
      </c>
      <c r="F42" s="6">
        <v>0.34560000000000002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356256</v>
      </c>
      <c r="E43" s="6">
        <v>2551006713.5999999</v>
      </c>
      <c r="F43" s="6">
        <v>2.0224000000000002</v>
      </c>
      <c r="G43" s="1"/>
    </row>
    <row r="44" spans="1:7" ht="23.45" customHeight="1">
      <c r="A44" s="4" t="s">
        <v>100</v>
      </c>
      <c r="B44" s="4" t="s">
        <v>101</v>
      </c>
      <c r="C44" s="4" t="s">
        <v>102</v>
      </c>
      <c r="D44" s="5">
        <v>450000</v>
      </c>
      <c r="E44" s="6">
        <v>74092500</v>
      </c>
      <c r="F44" s="6">
        <v>5.8700000000000002E-2</v>
      </c>
      <c r="G44" s="1"/>
    </row>
    <row r="45" spans="1:7" ht="23.45" customHeight="1">
      <c r="A45" s="4" t="s">
        <v>103</v>
      </c>
      <c r="B45" s="4" t="s">
        <v>104</v>
      </c>
      <c r="C45" s="4" t="s">
        <v>105</v>
      </c>
      <c r="D45" s="5">
        <v>97124</v>
      </c>
      <c r="E45" s="6">
        <v>488004394.19999999</v>
      </c>
      <c r="F45" s="6">
        <v>0.38690000000000002</v>
      </c>
      <c r="G45" s="1"/>
    </row>
    <row r="46" spans="1:7" ht="23.45" customHeight="1">
      <c r="A46" s="4" t="s">
        <v>106</v>
      </c>
      <c r="B46" s="4" t="s">
        <v>107</v>
      </c>
      <c r="C46" s="4" t="s">
        <v>105</v>
      </c>
      <c r="D46" s="5">
        <v>46050</v>
      </c>
      <c r="E46" s="6">
        <v>1054282515</v>
      </c>
      <c r="F46" s="6">
        <v>0.83579999999999999</v>
      </c>
      <c r="G46" s="1"/>
    </row>
    <row r="47" spans="1:7" ht="23.45" customHeight="1">
      <c r="A47" s="4" t="s">
        <v>108</v>
      </c>
      <c r="B47" s="4" t="s">
        <v>109</v>
      </c>
      <c r="C47" s="4" t="s">
        <v>105</v>
      </c>
      <c r="D47" s="5">
        <v>1074506</v>
      </c>
      <c r="E47" s="6">
        <v>925042215.39999998</v>
      </c>
      <c r="F47" s="6">
        <v>0.73340000000000005</v>
      </c>
      <c r="G47" s="1"/>
    </row>
    <row r="48" spans="1:7" ht="14.45" customHeight="1">
      <c r="A48" s="4" t="s">
        <v>110</v>
      </c>
      <c r="B48" s="4" t="s">
        <v>111</v>
      </c>
      <c r="C48" s="4" t="s">
        <v>112</v>
      </c>
      <c r="D48" s="5">
        <v>1071887</v>
      </c>
      <c r="E48" s="6">
        <v>896955041.60000002</v>
      </c>
      <c r="F48" s="6">
        <v>0.71109999999999995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2788596</v>
      </c>
      <c r="E49" s="6">
        <v>292942009.80000001</v>
      </c>
      <c r="F49" s="6">
        <v>0.23219999999999999</v>
      </c>
      <c r="G49" s="1"/>
    </row>
    <row r="50" spans="1:7" ht="23.45" customHeight="1">
      <c r="A50" s="4" t="s">
        <v>116</v>
      </c>
      <c r="B50" s="4" t="s">
        <v>117</v>
      </c>
      <c r="C50" s="4" t="s">
        <v>118</v>
      </c>
      <c r="D50" s="5">
        <v>1062916</v>
      </c>
      <c r="E50" s="6">
        <v>692170899.20000005</v>
      </c>
      <c r="F50" s="6">
        <v>0.54869999999999997</v>
      </c>
      <c r="G50" s="1"/>
    </row>
    <row r="51" spans="1:7" ht="23.45" customHeight="1">
      <c r="A51" s="4" t="s">
        <v>119</v>
      </c>
      <c r="B51" s="4" t="s">
        <v>120</v>
      </c>
      <c r="C51" s="4" t="s">
        <v>118</v>
      </c>
      <c r="D51" s="5">
        <v>478270</v>
      </c>
      <c r="E51" s="6">
        <v>625051063</v>
      </c>
      <c r="F51" s="6">
        <v>0.4955</v>
      </c>
      <c r="G51" s="1"/>
    </row>
    <row r="52" spans="1:7" ht="23.45" customHeight="1">
      <c r="A52" s="4" t="s">
        <v>121</v>
      </c>
      <c r="B52" s="4" t="s">
        <v>122</v>
      </c>
      <c r="C52" s="4" t="s">
        <v>123</v>
      </c>
      <c r="D52" s="5">
        <v>3300877</v>
      </c>
      <c r="E52" s="6">
        <v>529130583.10000002</v>
      </c>
      <c r="F52" s="6">
        <v>0.41949999999999998</v>
      </c>
      <c r="G52" s="1"/>
    </row>
    <row r="53" spans="1:7" ht="14.45" customHeight="1">
      <c r="A53" s="4" t="s">
        <v>124</v>
      </c>
      <c r="B53" s="4" t="s">
        <v>125</v>
      </c>
      <c r="C53" s="4" t="s">
        <v>126</v>
      </c>
      <c r="D53" s="5">
        <v>525079</v>
      </c>
      <c r="E53" s="6">
        <v>1765341851.95</v>
      </c>
      <c r="F53" s="6">
        <v>1.3995</v>
      </c>
      <c r="G53" s="1"/>
    </row>
    <row r="54" spans="1:7" ht="23.45" customHeight="1">
      <c r="A54" s="4" t="s">
        <v>127</v>
      </c>
      <c r="B54" s="4" t="s">
        <v>128</v>
      </c>
      <c r="C54" s="4" t="s">
        <v>129</v>
      </c>
      <c r="D54" s="5">
        <v>1786328</v>
      </c>
      <c r="E54" s="6">
        <v>1023476627.6</v>
      </c>
      <c r="F54" s="6">
        <v>0.81140000000000001</v>
      </c>
      <c r="G54" s="1"/>
    </row>
    <row r="55" spans="1:7" ht="23.45" customHeight="1">
      <c r="A55" s="4" t="s">
        <v>130</v>
      </c>
      <c r="B55" s="4" t="s">
        <v>131</v>
      </c>
      <c r="C55" s="4" t="s">
        <v>129</v>
      </c>
      <c r="D55" s="5">
        <v>317518</v>
      </c>
      <c r="E55" s="6">
        <v>343236958</v>
      </c>
      <c r="F55" s="6">
        <v>0.27210000000000001</v>
      </c>
      <c r="G55" s="1"/>
    </row>
    <row r="56" spans="1:7" ht="23.45" customHeight="1">
      <c r="A56" s="4" t="s">
        <v>132</v>
      </c>
      <c r="B56" s="4" t="s">
        <v>133</v>
      </c>
      <c r="C56" s="4" t="s">
        <v>134</v>
      </c>
      <c r="D56" s="5">
        <v>1240642</v>
      </c>
      <c r="E56" s="6">
        <v>3322625372.3000002</v>
      </c>
      <c r="F56" s="6">
        <v>2.6341000000000001</v>
      </c>
      <c r="G56" s="1"/>
    </row>
    <row r="57" spans="1:7" ht="23.45" customHeight="1">
      <c r="A57" s="4" t="s">
        <v>135</v>
      </c>
      <c r="B57" s="4" t="s">
        <v>136</v>
      </c>
      <c r="C57" s="4" t="s">
        <v>137</v>
      </c>
      <c r="D57" s="5">
        <v>86404</v>
      </c>
      <c r="E57" s="6">
        <v>338854887</v>
      </c>
      <c r="F57" s="6">
        <v>0.26860000000000001</v>
      </c>
      <c r="G57" s="1"/>
    </row>
    <row r="58" spans="1:7" ht="23.45" customHeight="1">
      <c r="A58" s="4" t="s">
        <v>138</v>
      </c>
      <c r="B58" s="4" t="s">
        <v>139</v>
      </c>
      <c r="C58" s="4" t="s">
        <v>137</v>
      </c>
      <c r="D58" s="5">
        <v>513648</v>
      </c>
      <c r="E58" s="6">
        <v>353158682.39999998</v>
      </c>
      <c r="F58" s="6">
        <v>0.28000000000000003</v>
      </c>
      <c r="G58" s="1"/>
    </row>
    <row r="59" spans="1:7" ht="23.45" customHeight="1">
      <c r="A59" s="4" t="s">
        <v>140</v>
      </c>
      <c r="B59" s="4" t="s">
        <v>141</v>
      </c>
      <c r="C59" s="4" t="s">
        <v>142</v>
      </c>
      <c r="D59" s="5">
        <v>171182</v>
      </c>
      <c r="E59" s="6">
        <v>872720072.39999998</v>
      </c>
      <c r="F59" s="6">
        <v>0.69189999999999996</v>
      </c>
      <c r="G59" s="1"/>
    </row>
    <row r="60" spans="1:7" ht="23.45" customHeight="1">
      <c r="A60" s="4" t="s">
        <v>143</v>
      </c>
      <c r="B60" s="4" t="s">
        <v>144</v>
      </c>
      <c r="C60" s="4" t="s">
        <v>142</v>
      </c>
      <c r="D60" s="5">
        <v>1192831</v>
      </c>
      <c r="E60" s="6">
        <v>1210663823.45</v>
      </c>
      <c r="F60" s="6">
        <v>0.95979999999999999</v>
      </c>
      <c r="G60" s="1"/>
    </row>
    <row r="61" spans="1:7" ht="23.45" customHeight="1">
      <c r="A61" s="4" t="s">
        <v>145</v>
      </c>
      <c r="B61" s="4" t="s">
        <v>146</v>
      </c>
      <c r="C61" s="4" t="s">
        <v>142</v>
      </c>
      <c r="D61" s="5">
        <v>254892</v>
      </c>
      <c r="E61" s="6">
        <v>1315140763.2</v>
      </c>
      <c r="F61" s="6">
        <v>1.0426</v>
      </c>
      <c r="G61" s="1"/>
    </row>
    <row r="62" spans="1:7" ht="23.45" customHeight="1">
      <c r="A62" s="4" t="s">
        <v>147</v>
      </c>
      <c r="B62" s="4" t="s">
        <v>148</v>
      </c>
      <c r="C62" s="4" t="s">
        <v>142</v>
      </c>
      <c r="D62" s="5">
        <v>2045552</v>
      </c>
      <c r="E62" s="6">
        <v>2151102483.1999998</v>
      </c>
      <c r="F62" s="6">
        <v>1.7054</v>
      </c>
      <c r="G62" s="1"/>
    </row>
    <row r="63" spans="1:7" ht="23.45" customHeight="1">
      <c r="A63" s="4" t="s">
        <v>149</v>
      </c>
      <c r="B63" s="4" t="s">
        <v>150</v>
      </c>
      <c r="C63" s="4" t="s">
        <v>142</v>
      </c>
      <c r="D63" s="5">
        <v>393754</v>
      </c>
      <c r="E63" s="6">
        <v>750081682.29999995</v>
      </c>
      <c r="F63" s="6">
        <v>0.59470000000000001</v>
      </c>
      <c r="G63" s="1"/>
    </row>
    <row r="64" spans="1:7" ht="23.45" customHeight="1">
      <c r="A64" s="4" t="s">
        <v>151</v>
      </c>
      <c r="B64" s="4" t="s">
        <v>152</v>
      </c>
      <c r="C64" s="4" t="s">
        <v>153</v>
      </c>
      <c r="D64" s="5">
        <v>11393068</v>
      </c>
      <c r="E64" s="6">
        <v>523511474.60000002</v>
      </c>
      <c r="F64" s="6">
        <v>0.41499999999999998</v>
      </c>
      <c r="G64" s="1"/>
    </row>
    <row r="65" spans="1:7" ht="23.45" customHeight="1">
      <c r="A65" s="4" t="s">
        <v>154</v>
      </c>
      <c r="B65" s="4" t="s">
        <v>155</v>
      </c>
      <c r="C65" s="4" t="s">
        <v>153</v>
      </c>
      <c r="D65" s="5">
        <v>9107242</v>
      </c>
      <c r="E65" s="6">
        <v>1722634824.3</v>
      </c>
      <c r="F65" s="6">
        <v>1.3656999999999999</v>
      </c>
      <c r="G65" s="1"/>
    </row>
    <row r="66" spans="1:7" ht="23.45" customHeight="1">
      <c r="A66" s="4" t="s">
        <v>156</v>
      </c>
      <c r="B66" s="4" t="s">
        <v>157</v>
      </c>
      <c r="C66" s="4" t="s">
        <v>153</v>
      </c>
      <c r="D66" s="5">
        <v>3718956</v>
      </c>
      <c r="E66" s="6">
        <v>948891623.39999998</v>
      </c>
      <c r="F66" s="6">
        <v>0.75229999999999997</v>
      </c>
      <c r="G66" s="1"/>
    </row>
    <row r="67" spans="1:7" ht="23.45" customHeight="1">
      <c r="A67" s="4" t="s">
        <v>158</v>
      </c>
      <c r="B67" s="4" t="s">
        <v>159</v>
      </c>
      <c r="C67" s="4" t="s">
        <v>160</v>
      </c>
      <c r="D67" s="5">
        <v>3004729</v>
      </c>
      <c r="E67" s="6">
        <v>1095824666.3</v>
      </c>
      <c r="F67" s="6">
        <v>0.86880000000000002</v>
      </c>
      <c r="G67" s="1"/>
    </row>
    <row r="68" spans="1:7" ht="23.45" customHeight="1">
      <c r="A68" s="4" t="s">
        <v>161</v>
      </c>
      <c r="B68" s="4" t="s">
        <v>162</v>
      </c>
      <c r="C68" s="4" t="s">
        <v>160</v>
      </c>
      <c r="D68" s="5">
        <v>3927119</v>
      </c>
      <c r="E68" s="6">
        <v>10015135229.75</v>
      </c>
      <c r="F68" s="6">
        <v>7.9398999999999997</v>
      </c>
      <c r="G68" s="1"/>
    </row>
    <row r="69" spans="1:7" ht="14.45" customHeight="1">
      <c r="A69" s="4" t="s">
        <v>163</v>
      </c>
      <c r="B69" s="4" t="s">
        <v>164</v>
      </c>
      <c r="C69" s="4" t="s">
        <v>165</v>
      </c>
      <c r="D69" s="5">
        <v>8950070</v>
      </c>
      <c r="E69" s="6">
        <v>1002407840</v>
      </c>
      <c r="F69" s="6">
        <v>0.79469999999999996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281879</v>
      </c>
      <c r="E70" s="6">
        <v>163785792.94999999</v>
      </c>
      <c r="F70" s="6">
        <v>0.1298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4559648</v>
      </c>
      <c r="E71" s="6">
        <v>4006790680</v>
      </c>
      <c r="F71" s="6">
        <v>3.1764999999999999</v>
      </c>
      <c r="G71" s="1"/>
    </row>
    <row r="72" spans="1:7" ht="23.45" customHeight="1">
      <c r="A72" s="4" t="s">
        <v>172</v>
      </c>
      <c r="B72" s="4" t="s">
        <v>173</v>
      </c>
      <c r="C72" s="4" t="s">
        <v>174</v>
      </c>
      <c r="D72" s="5">
        <v>420269</v>
      </c>
      <c r="E72" s="6">
        <v>1280832817.8499999</v>
      </c>
      <c r="F72" s="6">
        <v>1.0154000000000001</v>
      </c>
      <c r="G72" s="1"/>
    </row>
    <row r="73" spans="1:7" ht="14.45" customHeight="1">
      <c r="A73" s="4" t="s">
        <v>175</v>
      </c>
      <c r="B73" s="4" t="s">
        <v>176</v>
      </c>
      <c r="C73" s="4" t="s">
        <v>177</v>
      </c>
      <c r="D73" s="5">
        <v>210928</v>
      </c>
      <c r="E73" s="6">
        <v>418175306.39999998</v>
      </c>
      <c r="F73" s="6">
        <v>0.33150000000000002</v>
      </c>
      <c r="G73" s="1"/>
    </row>
    <row r="74" spans="1:7" ht="23.45" customHeight="1">
      <c r="A74" s="4" t="s">
        <v>2304</v>
      </c>
      <c r="B74" s="4" t="s">
        <v>2305</v>
      </c>
      <c r="C74" s="4" t="s">
        <v>2306</v>
      </c>
      <c r="D74" s="5">
        <v>205067</v>
      </c>
      <c r="E74" s="6">
        <v>254078013</v>
      </c>
      <c r="F74" s="6">
        <v>0.2014</v>
      </c>
      <c r="G74" s="1"/>
    </row>
    <row r="75" spans="1:7" ht="32.65" customHeight="1">
      <c r="A75" s="4" t="s">
        <v>178</v>
      </c>
      <c r="B75" s="4" t="s">
        <v>179</v>
      </c>
      <c r="C75" s="4"/>
      <c r="D75" s="5">
        <v>966469</v>
      </c>
      <c r="E75" s="6">
        <v>639609184.20000005</v>
      </c>
      <c r="F75" s="6">
        <v>0.5071</v>
      </c>
      <c r="G75" s="1"/>
    </row>
    <row r="76" spans="1:7" ht="23.45" customHeight="1">
      <c r="A76" s="4" t="s">
        <v>180</v>
      </c>
      <c r="B76" s="4" t="s">
        <v>181</v>
      </c>
      <c r="C76" s="4"/>
      <c r="D76" s="5">
        <v>73720</v>
      </c>
      <c r="E76" s="6">
        <v>264182992</v>
      </c>
      <c r="F76" s="6">
        <v>0.2094</v>
      </c>
      <c r="G76" s="1"/>
    </row>
    <row r="77" spans="1:7" ht="23.45" customHeight="1">
      <c r="A77" s="4" t="s">
        <v>2307</v>
      </c>
      <c r="B77" s="4" t="s">
        <v>2308</v>
      </c>
      <c r="C77" s="4"/>
      <c r="D77" s="5">
        <v>756731</v>
      </c>
      <c r="E77" s="6">
        <v>379311413.75</v>
      </c>
      <c r="F77" s="6">
        <v>0.30070000000000002</v>
      </c>
      <c r="G77" s="1"/>
    </row>
    <row r="78" spans="1:7" ht="23.45" customHeight="1">
      <c r="A78" s="4" t="s">
        <v>182</v>
      </c>
      <c r="B78" s="4" t="s">
        <v>183</v>
      </c>
      <c r="C78" s="4"/>
      <c r="D78" s="5">
        <v>311582</v>
      </c>
      <c r="E78" s="6">
        <v>196997719.5</v>
      </c>
      <c r="F78" s="6">
        <v>0.15620000000000001</v>
      </c>
      <c r="G78" s="1"/>
    </row>
    <row r="79" spans="1:7" ht="14.45" customHeight="1">
      <c r="A79" s="4" t="s">
        <v>184</v>
      </c>
      <c r="B79" s="4" t="s">
        <v>185</v>
      </c>
      <c r="C79" s="4"/>
      <c r="D79" s="5">
        <v>1884790</v>
      </c>
      <c r="E79" s="6">
        <v>1000729250.5</v>
      </c>
      <c r="F79" s="6">
        <v>0.79339999999999999</v>
      </c>
      <c r="G79" s="1"/>
    </row>
    <row r="80" spans="1:7" ht="14.45" customHeight="1">
      <c r="A80" s="4" t="s">
        <v>186</v>
      </c>
      <c r="B80" s="4" t="s">
        <v>187</v>
      </c>
      <c r="C80" s="4"/>
      <c r="D80" s="5">
        <v>15353</v>
      </c>
      <c r="E80" s="6">
        <v>577997461.60000002</v>
      </c>
      <c r="F80" s="6">
        <v>0.4582</v>
      </c>
      <c r="G80" s="1"/>
    </row>
    <row r="81" spans="1:7" ht="14.45" customHeight="1">
      <c r="A81" s="4" t="s">
        <v>188</v>
      </c>
      <c r="B81" s="4" t="s">
        <v>189</v>
      </c>
      <c r="C81" s="4"/>
      <c r="D81" s="5">
        <v>444741</v>
      </c>
      <c r="E81" s="6">
        <v>1018212282.45</v>
      </c>
      <c r="F81" s="6">
        <v>0.80720000000000003</v>
      </c>
      <c r="G81" s="1"/>
    </row>
    <row r="82" spans="1:7" ht="14.45" customHeight="1">
      <c r="A82" s="4" t="s">
        <v>190</v>
      </c>
      <c r="B82" s="4" t="s">
        <v>191</v>
      </c>
      <c r="C82" s="4"/>
      <c r="D82" s="5">
        <v>446507</v>
      </c>
      <c r="E82" s="6">
        <v>339233693.25</v>
      </c>
      <c r="F82" s="6">
        <v>0.26889999999999997</v>
      </c>
      <c r="G82" s="1"/>
    </row>
    <row r="83" spans="1:7" ht="14.45" customHeight="1">
      <c r="A83" s="4" t="s">
        <v>0</v>
      </c>
      <c r="B83" s="4" t="s">
        <v>0</v>
      </c>
      <c r="C83" s="7" t="s">
        <v>192</v>
      </c>
      <c r="D83" s="5">
        <v>148341916</v>
      </c>
      <c r="E83" s="6">
        <v>123492852524.05</v>
      </c>
      <c r="F83" s="6">
        <v>97.903199999999998</v>
      </c>
      <c r="G83" s="1"/>
    </row>
    <row r="84" spans="1:7" ht="18.399999999999999" customHeight="1">
      <c r="A84" s="21" t="s">
        <v>0</v>
      </c>
      <c r="B84" s="21"/>
      <c r="C84" s="21"/>
      <c r="D84" s="21"/>
      <c r="E84" s="21"/>
      <c r="F84" s="21"/>
      <c r="G84" s="21"/>
    </row>
    <row r="85" spans="1:7" ht="14.45" customHeight="1">
      <c r="A85" s="23" t="s">
        <v>1659</v>
      </c>
      <c r="B85" s="23"/>
      <c r="C85" s="23"/>
      <c r="D85" s="1"/>
      <c r="E85" s="1"/>
      <c r="F85" s="1"/>
      <c r="G85" s="1"/>
    </row>
    <row r="86" spans="1:7" ht="14.45" customHeight="1">
      <c r="A86" s="3" t="s">
        <v>1660</v>
      </c>
      <c r="B86" s="3" t="s">
        <v>9</v>
      </c>
      <c r="C86" s="3" t="s">
        <v>10</v>
      </c>
      <c r="D86" s="1"/>
      <c r="E86" s="1"/>
      <c r="F86" s="1"/>
      <c r="G86" s="1"/>
    </row>
    <row r="87" spans="1:7" ht="14.45" customHeight="1">
      <c r="A87" s="4" t="s">
        <v>1663</v>
      </c>
      <c r="B87" s="6">
        <v>253744319.77000001</v>
      </c>
      <c r="C87" s="6">
        <v>0.2</v>
      </c>
      <c r="D87" s="1"/>
      <c r="E87" s="1"/>
      <c r="F87" s="1"/>
      <c r="G87" s="1"/>
    </row>
    <row r="88" spans="1:7" ht="23.45" customHeight="1">
      <c r="A88" s="4" t="s">
        <v>1664</v>
      </c>
      <c r="B88" s="6">
        <v>280925543.19</v>
      </c>
      <c r="C88" s="6">
        <v>0.22</v>
      </c>
      <c r="D88" s="1"/>
      <c r="E88" s="1"/>
      <c r="F88" s="1"/>
      <c r="G88" s="1"/>
    </row>
    <row r="89" spans="1:7" ht="14.45" customHeight="1">
      <c r="A89" s="4" t="s">
        <v>1661</v>
      </c>
      <c r="B89" s="6">
        <v>2109294534.1099999</v>
      </c>
      <c r="C89" s="6">
        <v>1.67</v>
      </c>
      <c r="D89" s="1"/>
      <c r="E89" s="1"/>
      <c r="F89" s="1"/>
      <c r="G89" s="1"/>
    </row>
    <row r="90" spans="1:7" ht="14.45" customHeight="1">
      <c r="A90" s="9" t="s">
        <v>1665</v>
      </c>
      <c r="B90" s="6">
        <v>2643964397.0700002</v>
      </c>
      <c r="C90" s="6">
        <v>2.09</v>
      </c>
      <c r="D90" s="1"/>
      <c r="E90" s="1"/>
      <c r="F90" s="1"/>
      <c r="G90" s="1"/>
    </row>
    <row r="91" spans="1:7" ht="14.45" customHeight="1">
      <c r="A91" s="23" t="s">
        <v>0</v>
      </c>
      <c r="B91" s="23"/>
      <c r="C91" s="1"/>
      <c r="D91" s="1"/>
      <c r="E91" s="1"/>
      <c r="F91" s="1"/>
      <c r="G91" s="1"/>
    </row>
    <row r="92" spans="1:7" ht="23.65" customHeight="1">
      <c r="A92" s="4" t="s">
        <v>1666</v>
      </c>
      <c r="B92" s="8"/>
      <c r="C92" s="1"/>
      <c r="D92" s="1"/>
      <c r="E92" s="1"/>
      <c r="F92" s="1"/>
      <c r="G92" s="1"/>
    </row>
    <row r="93" spans="1:7" ht="14.45" customHeight="1">
      <c r="A93" s="4" t="s">
        <v>1667</v>
      </c>
      <c r="B93" s="8"/>
      <c r="C93" s="1"/>
      <c r="D93" s="1"/>
      <c r="E93" s="1"/>
      <c r="F93" s="1"/>
      <c r="G93" s="1"/>
    </row>
    <row r="94" spans="1:7" ht="32.65" customHeight="1">
      <c r="A94" s="4" t="s">
        <v>1668</v>
      </c>
      <c r="B94" s="8"/>
      <c r="C94" s="1"/>
      <c r="D94" s="1"/>
      <c r="E94" s="1"/>
      <c r="F94" s="1"/>
      <c r="G94" s="1"/>
    </row>
    <row r="95" spans="1:7" ht="14.45" customHeight="1">
      <c r="A95" s="23" t="s">
        <v>0</v>
      </c>
      <c r="B95" s="23"/>
      <c r="C95" s="23"/>
      <c r="D95" s="1"/>
      <c r="E95" s="1"/>
      <c r="F95" s="1"/>
      <c r="G95" s="1"/>
    </row>
    <row r="96" spans="1:7" ht="14.65" customHeight="1">
      <c r="A96" s="4" t="s">
        <v>1663</v>
      </c>
      <c r="B96" s="6">
        <v>253744319.77000001</v>
      </c>
      <c r="C96" s="6">
        <v>0.2</v>
      </c>
      <c r="D96" s="1"/>
      <c r="E96" s="1"/>
      <c r="F96" s="1"/>
      <c r="G96" s="1"/>
    </row>
    <row r="97" spans="1:7" ht="23.45" customHeight="1">
      <c r="A97" s="4" t="s">
        <v>1664</v>
      </c>
      <c r="B97" s="6">
        <v>280925543.19</v>
      </c>
      <c r="C97" s="6">
        <v>0.22</v>
      </c>
      <c r="D97" s="1"/>
      <c r="E97" s="1"/>
      <c r="F97" s="1"/>
      <c r="G97" s="1"/>
    </row>
    <row r="98" spans="1:7" ht="14.45" customHeight="1">
      <c r="A98" s="4" t="s">
        <v>1679</v>
      </c>
      <c r="B98" s="6">
        <v>123492852524.05</v>
      </c>
      <c r="C98" s="6">
        <v>97.9</v>
      </c>
      <c r="D98" s="1"/>
      <c r="E98" s="1"/>
      <c r="F98" s="1"/>
      <c r="G98" s="1"/>
    </row>
    <row r="99" spans="1:7" ht="14.45" customHeight="1">
      <c r="A99" s="4" t="s">
        <v>1661</v>
      </c>
      <c r="B99" s="6">
        <v>2109294534.1099999</v>
      </c>
      <c r="C99" s="6">
        <v>1.67</v>
      </c>
      <c r="D99" s="1"/>
      <c r="E99" s="1"/>
      <c r="F99" s="1"/>
      <c r="G99" s="1"/>
    </row>
    <row r="100" spans="1:7" ht="14.45" customHeight="1">
      <c r="A100" s="9" t="s">
        <v>1665</v>
      </c>
      <c r="B100" s="6">
        <v>126136816921.12</v>
      </c>
      <c r="C100" s="6">
        <v>99.99</v>
      </c>
      <c r="D100" s="1"/>
      <c r="E100" s="1"/>
      <c r="F100" s="1"/>
      <c r="G100" s="1"/>
    </row>
    <row r="101" spans="1:7" ht="14.45" customHeight="1">
      <c r="A101" s="23" t="s">
        <v>0</v>
      </c>
      <c r="B101" s="23"/>
      <c r="C101" s="1"/>
      <c r="D101" s="1"/>
      <c r="E101" s="1"/>
      <c r="F101" s="1"/>
      <c r="G101" s="1"/>
    </row>
    <row r="102" spans="1:7" ht="23.65" customHeight="1">
      <c r="A102" s="4" t="s">
        <v>1682</v>
      </c>
      <c r="B102" s="12">
        <v>41.337800000000001</v>
      </c>
      <c r="C102" s="1"/>
      <c r="D102" s="1"/>
      <c r="E102" s="1"/>
      <c r="F102" s="1"/>
      <c r="G102" s="1"/>
    </row>
    <row r="103" spans="1:7" ht="23.45" customHeight="1">
      <c r="A103" s="4" t="s">
        <v>1683</v>
      </c>
      <c r="B103" s="12">
        <v>42.869199999999999</v>
      </c>
      <c r="C103" s="1"/>
      <c r="D103" s="1"/>
      <c r="E103" s="1"/>
      <c r="F103" s="1"/>
      <c r="G103" s="1"/>
    </row>
    <row r="104" spans="1:7" ht="14.1" customHeight="1">
      <c r="A104" s="13" t="s">
        <v>0</v>
      </c>
      <c r="B104" s="14" t="s">
        <v>0</v>
      </c>
      <c r="C104" s="1"/>
      <c r="D104" s="1"/>
      <c r="E104" s="1"/>
      <c r="F104" s="1"/>
      <c r="G104" s="1"/>
    </row>
    <row r="105" spans="1:7" ht="23.65" customHeight="1">
      <c r="A105" s="4" t="s">
        <v>1684</v>
      </c>
      <c r="B105" s="8" t="s">
        <v>1685</v>
      </c>
      <c r="C105" s="1"/>
      <c r="D105" s="1"/>
      <c r="E105" s="1"/>
      <c r="F105" s="1"/>
      <c r="G105" s="1"/>
    </row>
  </sheetData>
  <mergeCells count="13">
    <mergeCell ref="A101:B101"/>
    <mergeCell ref="A95:C95"/>
    <mergeCell ref="A6:F6"/>
    <mergeCell ref="A5:G5"/>
    <mergeCell ref="A91:B91"/>
    <mergeCell ref="A85:C85"/>
    <mergeCell ref="A84:G84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5"/>
  <sheetViews>
    <sheetView showGridLines="0" topLeftCell="A295" workbookViewId="0">
      <selection activeCell="B303" sqref="B30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2309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768</v>
      </c>
      <c r="B7" s="23"/>
      <c r="C7" s="23"/>
      <c r="D7" s="23"/>
      <c r="E7" s="23"/>
      <c r="F7" s="23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769</v>
      </c>
    </row>
    <row r="9" spans="1:7" ht="51" customHeight="1">
      <c r="A9" s="4" t="s">
        <v>2067</v>
      </c>
      <c r="B9" s="4" t="s">
        <v>2068</v>
      </c>
      <c r="C9" s="4" t="s">
        <v>92</v>
      </c>
      <c r="D9" s="5">
        <v>190000</v>
      </c>
      <c r="E9" s="6">
        <v>19290947</v>
      </c>
      <c r="F9" s="6">
        <v>2.8799999999999999E-2</v>
      </c>
      <c r="G9" s="4" t="s">
        <v>1160</v>
      </c>
    </row>
    <row r="10" spans="1:7" ht="41.85" customHeight="1">
      <c r="A10" s="4" t="s">
        <v>1161</v>
      </c>
      <c r="B10" s="4" t="s">
        <v>1162</v>
      </c>
      <c r="C10" s="4" t="s">
        <v>89</v>
      </c>
      <c r="D10" s="5">
        <v>2000000</v>
      </c>
      <c r="E10" s="6">
        <v>190492800</v>
      </c>
      <c r="F10" s="6">
        <v>0.28489999999999999</v>
      </c>
      <c r="G10" s="4" t="s">
        <v>772</v>
      </c>
    </row>
    <row r="11" spans="1:7" ht="14.45" customHeight="1">
      <c r="A11" s="4" t="s">
        <v>1163</v>
      </c>
      <c r="B11" s="4" t="s">
        <v>1164</v>
      </c>
      <c r="C11" s="4" t="s">
        <v>160</v>
      </c>
      <c r="D11" s="5">
        <v>5000000</v>
      </c>
      <c r="E11" s="6">
        <v>481372000</v>
      </c>
      <c r="F11" s="6">
        <v>0.71989999999999998</v>
      </c>
      <c r="G11" s="4" t="s">
        <v>772</v>
      </c>
    </row>
    <row r="12" spans="1:7" ht="14.45" customHeight="1">
      <c r="A12" s="4" t="s">
        <v>1165</v>
      </c>
      <c r="B12" s="4" t="s">
        <v>1166</v>
      </c>
      <c r="C12" s="4" t="s">
        <v>89</v>
      </c>
      <c r="D12" s="5">
        <v>3500000</v>
      </c>
      <c r="E12" s="6">
        <v>339750250</v>
      </c>
      <c r="F12" s="6">
        <v>0.5081</v>
      </c>
      <c r="G12" s="4" t="s">
        <v>772</v>
      </c>
    </row>
    <row r="13" spans="1:7" ht="32.65" customHeight="1">
      <c r="A13" s="4" t="s">
        <v>1167</v>
      </c>
      <c r="B13" s="4" t="s">
        <v>1168</v>
      </c>
      <c r="C13" s="4" t="s">
        <v>118</v>
      </c>
      <c r="D13" s="5">
        <v>2500000</v>
      </c>
      <c r="E13" s="6">
        <v>242685000</v>
      </c>
      <c r="F13" s="6">
        <v>0.3629</v>
      </c>
      <c r="G13" s="4" t="s">
        <v>772</v>
      </c>
    </row>
    <row r="14" spans="1:7" ht="23.45" customHeight="1">
      <c r="A14" s="4" t="s">
        <v>1231</v>
      </c>
      <c r="B14" s="4" t="s">
        <v>1232</v>
      </c>
      <c r="C14" s="4" t="s">
        <v>89</v>
      </c>
      <c r="D14" s="5">
        <v>2500000</v>
      </c>
      <c r="E14" s="6">
        <v>239085750</v>
      </c>
      <c r="F14" s="6">
        <v>0.35749999999999998</v>
      </c>
      <c r="G14" s="4" t="s">
        <v>772</v>
      </c>
    </row>
    <row r="15" spans="1:7" ht="32.65" customHeight="1">
      <c r="A15" s="4" t="s">
        <v>2095</v>
      </c>
      <c r="B15" s="4" t="s">
        <v>2096</v>
      </c>
      <c r="C15" s="4" t="s">
        <v>160</v>
      </c>
      <c r="D15" s="5">
        <v>4500000</v>
      </c>
      <c r="E15" s="6">
        <v>448796700</v>
      </c>
      <c r="F15" s="6">
        <v>0.67110000000000003</v>
      </c>
      <c r="G15" s="4" t="s">
        <v>772</v>
      </c>
    </row>
    <row r="16" spans="1:7" ht="32.65" customHeight="1">
      <c r="A16" s="4" t="s">
        <v>2310</v>
      </c>
      <c r="B16" s="4" t="s">
        <v>2311</v>
      </c>
      <c r="C16" s="4" t="s">
        <v>980</v>
      </c>
      <c r="D16" s="5">
        <v>2500000</v>
      </c>
      <c r="E16" s="6">
        <v>247945250</v>
      </c>
      <c r="F16" s="6">
        <v>0.37080000000000002</v>
      </c>
      <c r="G16" s="4" t="s">
        <v>772</v>
      </c>
    </row>
    <row r="17" spans="1:7" ht="23.45" customHeight="1">
      <c r="A17" s="4" t="s">
        <v>1247</v>
      </c>
      <c r="B17" s="4" t="s">
        <v>1248</v>
      </c>
      <c r="C17" s="4" t="s">
        <v>48</v>
      </c>
      <c r="D17" s="5">
        <v>5000000</v>
      </c>
      <c r="E17" s="6">
        <v>499101000</v>
      </c>
      <c r="F17" s="6">
        <v>0.74639999999999995</v>
      </c>
      <c r="G17" s="4" t="s">
        <v>772</v>
      </c>
    </row>
    <row r="18" spans="1:7" ht="32.65" customHeight="1">
      <c r="A18" s="4" t="s">
        <v>1251</v>
      </c>
      <c r="B18" s="4" t="s">
        <v>1252</v>
      </c>
      <c r="C18" s="4" t="s">
        <v>118</v>
      </c>
      <c r="D18" s="5">
        <v>4500000</v>
      </c>
      <c r="E18" s="6">
        <v>445840200</v>
      </c>
      <c r="F18" s="6">
        <v>0.66669999999999996</v>
      </c>
      <c r="G18" s="4" t="s">
        <v>1253</v>
      </c>
    </row>
    <row r="19" spans="1:7" ht="23.45" customHeight="1">
      <c r="A19" s="4" t="s">
        <v>1254</v>
      </c>
      <c r="B19" s="4" t="s">
        <v>1255</v>
      </c>
      <c r="C19" s="4" t="s">
        <v>165</v>
      </c>
      <c r="D19" s="5">
        <v>2500000</v>
      </c>
      <c r="E19" s="6">
        <v>247611500</v>
      </c>
      <c r="F19" s="6">
        <v>0.37030000000000002</v>
      </c>
      <c r="G19" s="4" t="s">
        <v>1256</v>
      </c>
    </row>
    <row r="20" spans="1:7" ht="23.45" customHeight="1">
      <c r="A20" s="4" t="s">
        <v>2312</v>
      </c>
      <c r="B20" s="4" t="s">
        <v>2313</v>
      </c>
      <c r="C20" s="4" t="s">
        <v>153</v>
      </c>
      <c r="D20" s="5">
        <v>2500000</v>
      </c>
      <c r="E20" s="6">
        <v>249511750</v>
      </c>
      <c r="F20" s="6">
        <v>0.37309999999999999</v>
      </c>
      <c r="G20" s="4" t="s">
        <v>809</v>
      </c>
    </row>
    <row r="21" spans="1:7" ht="32.65" customHeight="1">
      <c r="A21" s="4" t="s">
        <v>2314</v>
      </c>
      <c r="B21" s="4" t="s">
        <v>2315</v>
      </c>
      <c r="C21" s="4" t="s">
        <v>92</v>
      </c>
      <c r="D21" s="5">
        <v>2500000</v>
      </c>
      <c r="E21" s="6">
        <v>245359500</v>
      </c>
      <c r="F21" s="6">
        <v>0.3669</v>
      </c>
      <c r="G21" s="4" t="s">
        <v>1253</v>
      </c>
    </row>
    <row r="22" spans="1:7" ht="32.65" customHeight="1">
      <c r="A22" s="4" t="s">
        <v>1259</v>
      </c>
      <c r="B22" s="4" t="s">
        <v>1260</v>
      </c>
      <c r="C22" s="4" t="s">
        <v>48</v>
      </c>
      <c r="D22" s="5">
        <v>7500000</v>
      </c>
      <c r="E22" s="6">
        <v>751677750</v>
      </c>
      <c r="F22" s="6">
        <v>1.1241000000000001</v>
      </c>
      <c r="G22" s="4" t="s">
        <v>772</v>
      </c>
    </row>
    <row r="23" spans="1:7" ht="23.45" customHeight="1">
      <c r="A23" s="4" t="s">
        <v>1261</v>
      </c>
      <c r="B23" s="4" t="s">
        <v>1262</v>
      </c>
      <c r="C23" s="4" t="s">
        <v>32</v>
      </c>
      <c r="D23" s="5">
        <v>8500000</v>
      </c>
      <c r="E23" s="6">
        <v>850065450</v>
      </c>
      <c r="F23" s="6">
        <v>1.2712000000000001</v>
      </c>
      <c r="G23" s="4" t="s">
        <v>772</v>
      </c>
    </row>
    <row r="24" spans="1:7" ht="23.45" customHeight="1">
      <c r="A24" s="4" t="s">
        <v>1267</v>
      </c>
      <c r="B24" s="4" t="s">
        <v>1268</v>
      </c>
      <c r="C24" s="4" t="s">
        <v>83</v>
      </c>
      <c r="D24" s="5">
        <v>4900000</v>
      </c>
      <c r="E24" s="6">
        <v>491420510</v>
      </c>
      <c r="F24" s="6">
        <v>0.7349</v>
      </c>
      <c r="G24" s="4" t="s">
        <v>772</v>
      </c>
    </row>
    <row r="25" spans="1:7" ht="32.65" customHeight="1">
      <c r="A25" s="4" t="s">
        <v>2316</v>
      </c>
      <c r="B25" s="4" t="s">
        <v>2317</v>
      </c>
      <c r="C25" s="4" t="s">
        <v>89</v>
      </c>
      <c r="D25" s="5">
        <v>4000000</v>
      </c>
      <c r="E25" s="6">
        <v>400622800</v>
      </c>
      <c r="F25" s="6">
        <v>0.59909999999999997</v>
      </c>
      <c r="G25" s="4" t="s">
        <v>772</v>
      </c>
    </row>
    <row r="26" spans="1:7" ht="32.65" customHeight="1">
      <c r="A26" s="4" t="s">
        <v>1269</v>
      </c>
      <c r="B26" s="4" t="s">
        <v>1270</v>
      </c>
      <c r="C26" s="4" t="s">
        <v>83</v>
      </c>
      <c r="D26" s="5">
        <v>2500000</v>
      </c>
      <c r="E26" s="6">
        <v>252109250</v>
      </c>
      <c r="F26" s="6">
        <v>0.377</v>
      </c>
      <c r="G26" s="4" t="s">
        <v>772</v>
      </c>
    </row>
    <row r="27" spans="1:7" ht="23.45" customHeight="1">
      <c r="A27" s="4" t="s">
        <v>1271</v>
      </c>
      <c r="B27" s="4" t="s">
        <v>1272</v>
      </c>
      <c r="C27" s="4" t="s">
        <v>99</v>
      </c>
      <c r="D27" s="5">
        <v>5000000</v>
      </c>
      <c r="E27" s="6">
        <v>500540500</v>
      </c>
      <c r="F27" s="6">
        <v>0.74850000000000005</v>
      </c>
      <c r="G27" s="4" t="s">
        <v>772</v>
      </c>
    </row>
    <row r="28" spans="1:7" ht="23.45" customHeight="1">
      <c r="A28" s="4" t="s">
        <v>2318</v>
      </c>
      <c r="B28" s="4" t="s">
        <v>2319</v>
      </c>
      <c r="C28" s="4" t="s">
        <v>92</v>
      </c>
      <c r="D28" s="5">
        <v>5000000</v>
      </c>
      <c r="E28" s="6">
        <v>493072000</v>
      </c>
      <c r="F28" s="6">
        <v>0.73740000000000006</v>
      </c>
      <c r="G28" s="4" t="s">
        <v>1253</v>
      </c>
    </row>
    <row r="29" spans="1:7" ht="23.45" customHeight="1">
      <c r="A29" s="4" t="s">
        <v>1351</v>
      </c>
      <c r="B29" s="4" t="s">
        <v>1352</v>
      </c>
      <c r="C29" s="4" t="s">
        <v>89</v>
      </c>
      <c r="D29" s="5">
        <v>4000000</v>
      </c>
      <c r="E29" s="6">
        <v>400438800</v>
      </c>
      <c r="F29" s="6">
        <v>0.5988</v>
      </c>
      <c r="G29" s="4" t="s">
        <v>772</v>
      </c>
    </row>
    <row r="30" spans="1:7" ht="23.45" customHeight="1">
      <c r="A30" s="4" t="s">
        <v>2137</v>
      </c>
      <c r="B30" s="4" t="s">
        <v>2138</v>
      </c>
      <c r="C30" s="4" t="s">
        <v>89</v>
      </c>
      <c r="D30" s="5">
        <v>7500000</v>
      </c>
      <c r="E30" s="6">
        <v>752494500</v>
      </c>
      <c r="F30" s="6">
        <v>1.1253</v>
      </c>
      <c r="G30" s="4" t="s">
        <v>772</v>
      </c>
    </row>
    <row r="31" spans="1:7" ht="23.45" customHeight="1">
      <c r="A31" s="4" t="s">
        <v>2320</v>
      </c>
      <c r="B31" s="4" t="s">
        <v>2321</v>
      </c>
      <c r="C31" s="4" t="s">
        <v>153</v>
      </c>
      <c r="D31" s="5">
        <v>2500000</v>
      </c>
      <c r="E31" s="6">
        <v>252151500</v>
      </c>
      <c r="F31" s="6">
        <v>0.37709999999999999</v>
      </c>
      <c r="G31" s="4" t="s">
        <v>809</v>
      </c>
    </row>
    <row r="32" spans="1:7" ht="32.65" customHeight="1">
      <c r="A32" s="4" t="s">
        <v>2322</v>
      </c>
      <c r="B32" s="4" t="s">
        <v>2323</v>
      </c>
      <c r="C32" s="4" t="s">
        <v>980</v>
      </c>
      <c r="D32" s="5">
        <v>2500000</v>
      </c>
      <c r="E32" s="6">
        <v>250536000</v>
      </c>
      <c r="F32" s="6">
        <v>0.37469999999999998</v>
      </c>
      <c r="G32" s="4" t="s">
        <v>772</v>
      </c>
    </row>
    <row r="33" spans="1:7" ht="23.45" customHeight="1">
      <c r="A33" s="4" t="s">
        <v>1357</v>
      </c>
      <c r="B33" s="4" t="s">
        <v>1358</v>
      </c>
      <c r="C33" s="4" t="s">
        <v>32</v>
      </c>
      <c r="D33" s="5">
        <v>8500000</v>
      </c>
      <c r="E33" s="6">
        <v>854926600</v>
      </c>
      <c r="F33" s="6">
        <v>1.2785</v>
      </c>
      <c r="G33" s="4" t="s">
        <v>772</v>
      </c>
    </row>
    <row r="34" spans="1:7" ht="23.45" customHeight="1">
      <c r="A34" s="4" t="s">
        <v>1359</v>
      </c>
      <c r="B34" s="4" t="s">
        <v>1360</v>
      </c>
      <c r="C34" s="4" t="s">
        <v>32</v>
      </c>
      <c r="D34" s="5">
        <v>1500000</v>
      </c>
      <c r="E34" s="6">
        <v>150323850</v>
      </c>
      <c r="F34" s="6">
        <v>0.2248</v>
      </c>
      <c r="G34" s="4" t="s">
        <v>809</v>
      </c>
    </row>
    <row r="35" spans="1:7" ht="23.45" customHeight="1">
      <c r="A35" s="4" t="s">
        <v>2141</v>
      </c>
      <c r="B35" s="4" t="s">
        <v>2142</v>
      </c>
      <c r="C35" s="4" t="s">
        <v>99</v>
      </c>
      <c r="D35" s="5">
        <v>1000000</v>
      </c>
      <c r="E35" s="6">
        <v>99610800</v>
      </c>
      <c r="F35" s="6">
        <v>0.14899999999999999</v>
      </c>
      <c r="G35" s="4" t="s">
        <v>772</v>
      </c>
    </row>
    <row r="36" spans="1:7" ht="23.45" customHeight="1">
      <c r="A36" s="4" t="s">
        <v>1363</v>
      </c>
      <c r="B36" s="4" t="s">
        <v>1364</v>
      </c>
      <c r="C36" s="4" t="s">
        <v>99</v>
      </c>
      <c r="D36" s="5">
        <v>2500000</v>
      </c>
      <c r="E36" s="6">
        <v>251037250</v>
      </c>
      <c r="F36" s="6">
        <v>0.37540000000000001</v>
      </c>
      <c r="G36" s="4" t="s">
        <v>772</v>
      </c>
    </row>
    <row r="37" spans="1:7" ht="32.65" customHeight="1">
      <c r="A37" s="4" t="s">
        <v>2324</v>
      </c>
      <c r="B37" s="4" t="s">
        <v>2325</v>
      </c>
      <c r="C37" s="4" t="s">
        <v>196</v>
      </c>
      <c r="D37" s="5">
        <v>2500000</v>
      </c>
      <c r="E37" s="6">
        <v>250724750</v>
      </c>
      <c r="F37" s="6">
        <v>0.37490000000000001</v>
      </c>
      <c r="G37" s="4" t="s">
        <v>772</v>
      </c>
    </row>
    <row r="38" spans="1:7" ht="32.65" customHeight="1">
      <c r="A38" s="4" t="s">
        <v>2326</v>
      </c>
      <c r="B38" s="4" t="s">
        <v>2327</v>
      </c>
      <c r="C38" s="4" t="s">
        <v>99</v>
      </c>
      <c r="D38" s="5">
        <v>2500000</v>
      </c>
      <c r="E38" s="6">
        <v>249764000</v>
      </c>
      <c r="F38" s="6">
        <v>0.3735</v>
      </c>
      <c r="G38" s="4" t="s">
        <v>772</v>
      </c>
    </row>
    <row r="39" spans="1:7" ht="23.45" customHeight="1">
      <c r="A39" s="4" t="s">
        <v>1367</v>
      </c>
      <c r="B39" s="4" t="s">
        <v>1368</v>
      </c>
      <c r="C39" s="4" t="s">
        <v>89</v>
      </c>
      <c r="D39" s="5">
        <v>11500000</v>
      </c>
      <c r="E39" s="6">
        <v>1163642450</v>
      </c>
      <c r="F39" s="6">
        <v>1.7402</v>
      </c>
      <c r="G39" s="4" t="s">
        <v>772</v>
      </c>
    </row>
    <row r="40" spans="1:7" ht="23.45" customHeight="1">
      <c r="A40" s="4" t="s">
        <v>2328</v>
      </c>
      <c r="B40" s="4" t="s">
        <v>2329</v>
      </c>
      <c r="C40" s="4" t="s">
        <v>99</v>
      </c>
      <c r="D40" s="5">
        <v>2500000</v>
      </c>
      <c r="E40" s="6">
        <v>249799000</v>
      </c>
      <c r="F40" s="6">
        <v>0.37359999999999999</v>
      </c>
      <c r="G40" s="4" t="s">
        <v>772</v>
      </c>
    </row>
    <row r="41" spans="1:7" ht="51" customHeight="1">
      <c r="A41" s="4" t="s">
        <v>1369</v>
      </c>
      <c r="B41" s="4" t="s">
        <v>1370</v>
      </c>
      <c r="C41" s="4" t="s">
        <v>89</v>
      </c>
      <c r="D41" s="5">
        <v>2500000</v>
      </c>
      <c r="E41" s="6">
        <v>250988750</v>
      </c>
      <c r="F41" s="6">
        <v>0.37530000000000002</v>
      </c>
      <c r="G41" s="4" t="s">
        <v>772</v>
      </c>
    </row>
    <row r="42" spans="1:7" ht="14.45" customHeight="1">
      <c r="A42" s="4" t="s">
        <v>1371</v>
      </c>
      <c r="B42" s="4" t="s">
        <v>1372</v>
      </c>
      <c r="C42" s="4" t="s">
        <v>89</v>
      </c>
      <c r="D42" s="5">
        <v>5000000</v>
      </c>
      <c r="E42" s="6">
        <v>505914000</v>
      </c>
      <c r="F42" s="6">
        <v>0.75660000000000005</v>
      </c>
      <c r="G42" s="4" t="s">
        <v>772</v>
      </c>
    </row>
    <row r="43" spans="1:7" ht="32.65" customHeight="1">
      <c r="A43" s="4" t="s">
        <v>1375</v>
      </c>
      <c r="B43" s="4" t="s">
        <v>1376</v>
      </c>
      <c r="C43" s="4" t="s">
        <v>980</v>
      </c>
      <c r="D43" s="5">
        <v>2500000</v>
      </c>
      <c r="E43" s="6">
        <v>251614250</v>
      </c>
      <c r="F43" s="6">
        <v>0.37630000000000002</v>
      </c>
      <c r="G43" s="4" t="s">
        <v>772</v>
      </c>
    </row>
    <row r="44" spans="1:7" ht="23.45" customHeight="1">
      <c r="A44" s="4" t="s">
        <v>1377</v>
      </c>
      <c r="B44" s="4" t="s">
        <v>1378</v>
      </c>
      <c r="C44" s="4" t="s">
        <v>32</v>
      </c>
      <c r="D44" s="5">
        <v>170000</v>
      </c>
      <c r="E44" s="6">
        <v>16143557</v>
      </c>
      <c r="F44" s="6">
        <v>2.41E-2</v>
      </c>
      <c r="G44" s="4" t="s">
        <v>1379</v>
      </c>
    </row>
    <row r="45" spans="1:7" ht="32.65" customHeight="1">
      <c r="A45" s="4" t="s">
        <v>2330</v>
      </c>
      <c r="B45" s="4" t="s">
        <v>2331</v>
      </c>
      <c r="C45" s="4" t="s">
        <v>89</v>
      </c>
      <c r="D45" s="5">
        <v>1000000</v>
      </c>
      <c r="E45" s="6">
        <v>102119500</v>
      </c>
      <c r="F45" s="6">
        <v>0.1527</v>
      </c>
      <c r="G45" s="4" t="s">
        <v>772</v>
      </c>
    </row>
    <row r="46" spans="1:7" ht="23.45" customHeight="1">
      <c r="A46" s="4" t="s">
        <v>1380</v>
      </c>
      <c r="B46" s="4" t="s">
        <v>1381</v>
      </c>
      <c r="C46" s="4" t="s">
        <v>165</v>
      </c>
      <c r="D46" s="5">
        <v>2500000</v>
      </c>
      <c r="E46" s="6">
        <v>252468750</v>
      </c>
      <c r="F46" s="6">
        <v>0.37759999999999999</v>
      </c>
      <c r="G46" s="4" t="s">
        <v>1256</v>
      </c>
    </row>
    <row r="47" spans="1:7" ht="32.65" customHeight="1">
      <c r="A47" s="4" t="s">
        <v>1382</v>
      </c>
      <c r="B47" s="4" t="s">
        <v>1383</v>
      </c>
      <c r="C47" s="4" t="s">
        <v>997</v>
      </c>
      <c r="D47" s="5">
        <v>1500000</v>
      </c>
      <c r="E47" s="6">
        <v>148905150</v>
      </c>
      <c r="F47" s="6">
        <v>0.22270000000000001</v>
      </c>
      <c r="G47" s="4" t="s">
        <v>840</v>
      </c>
    </row>
    <row r="48" spans="1:7" ht="32.65" customHeight="1">
      <c r="A48" s="4" t="s">
        <v>2332</v>
      </c>
      <c r="B48" s="4" t="s">
        <v>2333</v>
      </c>
      <c r="C48" s="4" t="s">
        <v>99</v>
      </c>
      <c r="D48" s="5">
        <v>2500000</v>
      </c>
      <c r="E48" s="6">
        <v>250652000</v>
      </c>
      <c r="F48" s="6">
        <v>0.37480000000000002</v>
      </c>
      <c r="G48" s="4" t="s">
        <v>772</v>
      </c>
    </row>
    <row r="49" spans="1:7" ht="23.45" customHeight="1">
      <c r="A49" s="4" t="s">
        <v>2143</v>
      </c>
      <c r="B49" s="4" t="s">
        <v>2144</v>
      </c>
      <c r="C49" s="4" t="s">
        <v>118</v>
      </c>
      <c r="D49" s="5">
        <v>10000000</v>
      </c>
      <c r="E49" s="6">
        <v>994130000</v>
      </c>
      <c r="F49" s="6">
        <v>1.4866999999999999</v>
      </c>
      <c r="G49" s="4" t="s">
        <v>1253</v>
      </c>
    </row>
    <row r="50" spans="1:7" ht="32.65" customHeight="1">
      <c r="A50" s="4" t="s">
        <v>2334</v>
      </c>
      <c r="B50" s="4" t="s">
        <v>2335</v>
      </c>
      <c r="C50" s="4" t="s">
        <v>92</v>
      </c>
      <c r="D50" s="5">
        <v>2500000</v>
      </c>
      <c r="E50" s="6">
        <v>249518750</v>
      </c>
      <c r="F50" s="6">
        <v>0.37309999999999999</v>
      </c>
      <c r="G50" s="4" t="s">
        <v>1253</v>
      </c>
    </row>
    <row r="51" spans="1:7" ht="23.45" customHeight="1">
      <c r="A51" s="4" t="s">
        <v>1386</v>
      </c>
      <c r="B51" s="4" t="s">
        <v>1387</v>
      </c>
      <c r="C51" s="4" t="s">
        <v>89</v>
      </c>
      <c r="D51" s="5">
        <v>1000000</v>
      </c>
      <c r="E51" s="6">
        <v>101028400</v>
      </c>
      <c r="F51" s="6">
        <v>0.15110000000000001</v>
      </c>
      <c r="G51" s="4" t="s">
        <v>809</v>
      </c>
    </row>
    <row r="52" spans="1:7" ht="23.45" customHeight="1">
      <c r="A52" s="4" t="s">
        <v>1388</v>
      </c>
      <c r="B52" s="4" t="s">
        <v>1389</v>
      </c>
      <c r="C52" s="4" t="s">
        <v>89</v>
      </c>
      <c r="D52" s="5">
        <v>140000</v>
      </c>
      <c r="E52" s="6">
        <v>14092428</v>
      </c>
      <c r="F52" s="6">
        <v>2.1100000000000001E-2</v>
      </c>
      <c r="G52" s="4" t="s">
        <v>809</v>
      </c>
    </row>
    <row r="53" spans="1:7" ht="32.65" customHeight="1">
      <c r="A53" s="4" t="s">
        <v>1390</v>
      </c>
      <c r="B53" s="4" t="s">
        <v>1391</v>
      </c>
      <c r="C53" s="4" t="s">
        <v>32</v>
      </c>
      <c r="D53" s="5">
        <v>2500000</v>
      </c>
      <c r="E53" s="6">
        <v>250096500</v>
      </c>
      <c r="F53" s="6">
        <v>0.374</v>
      </c>
      <c r="G53" s="4" t="s">
        <v>1253</v>
      </c>
    </row>
    <row r="54" spans="1:7" ht="32.65" customHeight="1">
      <c r="A54" s="4" t="s">
        <v>1394</v>
      </c>
      <c r="B54" s="4" t="s">
        <v>1395</v>
      </c>
      <c r="C54" s="4" t="s">
        <v>980</v>
      </c>
      <c r="D54" s="5">
        <v>500000</v>
      </c>
      <c r="E54" s="6">
        <v>50273900</v>
      </c>
      <c r="F54" s="6">
        <v>7.5200000000000003E-2</v>
      </c>
      <c r="G54" s="4" t="s">
        <v>840</v>
      </c>
    </row>
    <row r="55" spans="1:7" ht="23.45" customHeight="1">
      <c r="A55" s="4" t="s">
        <v>1398</v>
      </c>
      <c r="B55" s="4" t="s">
        <v>1399</v>
      </c>
      <c r="C55" s="4" t="s">
        <v>89</v>
      </c>
      <c r="D55" s="5">
        <v>500000</v>
      </c>
      <c r="E55" s="6">
        <v>50687200</v>
      </c>
      <c r="F55" s="6">
        <v>7.5800000000000006E-2</v>
      </c>
      <c r="G55" s="4" t="s">
        <v>809</v>
      </c>
    </row>
    <row r="56" spans="1:7" ht="23.45" customHeight="1">
      <c r="A56" s="4" t="s">
        <v>1400</v>
      </c>
      <c r="B56" s="4" t="s">
        <v>1401</v>
      </c>
      <c r="C56" s="4" t="s">
        <v>89</v>
      </c>
      <c r="D56" s="5">
        <v>100000</v>
      </c>
      <c r="E56" s="6">
        <v>10137310</v>
      </c>
      <c r="F56" s="6">
        <v>1.52E-2</v>
      </c>
      <c r="G56" s="4" t="s">
        <v>809</v>
      </c>
    </row>
    <row r="57" spans="1:7" ht="23.45" customHeight="1">
      <c r="A57" s="4" t="s">
        <v>1402</v>
      </c>
      <c r="B57" s="4" t="s">
        <v>1403</v>
      </c>
      <c r="C57" s="4" t="s">
        <v>89</v>
      </c>
      <c r="D57" s="5">
        <v>2450000</v>
      </c>
      <c r="E57" s="6">
        <v>246913450</v>
      </c>
      <c r="F57" s="6">
        <v>0.36919999999999997</v>
      </c>
      <c r="G57" s="4" t="s">
        <v>809</v>
      </c>
    </row>
    <row r="58" spans="1:7" ht="23.45" customHeight="1">
      <c r="A58" s="4" t="s">
        <v>1404</v>
      </c>
      <c r="B58" s="4" t="s">
        <v>1405</v>
      </c>
      <c r="C58" s="4" t="s">
        <v>32</v>
      </c>
      <c r="D58" s="5">
        <v>80000</v>
      </c>
      <c r="E58" s="6">
        <v>7986888</v>
      </c>
      <c r="F58" s="6">
        <v>1.1900000000000001E-2</v>
      </c>
      <c r="G58" s="4" t="s">
        <v>965</v>
      </c>
    </row>
    <row r="59" spans="1:7" ht="32.65" customHeight="1">
      <c r="A59" s="4" t="s">
        <v>2173</v>
      </c>
      <c r="B59" s="4" t="s">
        <v>2174</v>
      </c>
      <c r="C59" s="4" t="s">
        <v>92</v>
      </c>
      <c r="D59" s="5">
        <v>2500000</v>
      </c>
      <c r="E59" s="6">
        <v>251503500</v>
      </c>
      <c r="F59" s="6">
        <v>0.37609999999999999</v>
      </c>
      <c r="G59" s="4" t="s">
        <v>1253</v>
      </c>
    </row>
    <row r="60" spans="1:7" ht="23.45" customHeight="1">
      <c r="A60" s="4" t="s">
        <v>1412</v>
      </c>
      <c r="B60" s="4" t="s">
        <v>1413</v>
      </c>
      <c r="C60" s="4" t="s">
        <v>980</v>
      </c>
      <c r="D60" s="5">
        <v>290000</v>
      </c>
      <c r="E60" s="6">
        <v>28926746</v>
      </c>
      <c r="F60" s="6">
        <v>4.3299999999999998E-2</v>
      </c>
      <c r="G60" s="4" t="s">
        <v>809</v>
      </c>
    </row>
    <row r="61" spans="1:7" ht="23.45" customHeight="1">
      <c r="A61" s="4" t="s">
        <v>1414</v>
      </c>
      <c r="B61" s="4" t="s">
        <v>1415</v>
      </c>
      <c r="C61" s="4" t="s">
        <v>32</v>
      </c>
      <c r="D61" s="5">
        <v>4000000</v>
      </c>
      <c r="E61" s="6">
        <v>416687600</v>
      </c>
      <c r="F61" s="6">
        <v>0.62309999999999999</v>
      </c>
      <c r="G61" s="4" t="s">
        <v>772</v>
      </c>
    </row>
    <row r="62" spans="1:7" ht="32.65" customHeight="1">
      <c r="A62" s="4" t="s">
        <v>1476</v>
      </c>
      <c r="B62" s="4" t="s">
        <v>1477</v>
      </c>
      <c r="C62" s="4" t="s">
        <v>160</v>
      </c>
      <c r="D62" s="5">
        <v>2850000</v>
      </c>
      <c r="E62" s="6">
        <v>299391645</v>
      </c>
      <c r="F62" s="6">
        <v>0.44769999999999999</v>
      </c>
      <c r="G62" s="4" t="s">
        <v>840</v>
      </c>
    </row>
    <row r="63" spans="1:7" ht="23.45" customHeight="1">
      <c r="A63" s="4" t="s">
        <v>1478</v>
      </c>
      <c r="B63" s="4" t="s">
        <v>1479</v>
      </c>
      <c r="C63" s="4" t="s">
        <v>32</v>
      </c>
      <c r="D63" s="5">
        <v>150000</v>
      </c>
      <c r="E63" s="6">
        <v>14978550</v>
      </c>
      <c r="F63" s="6">
        <v>2.24E-2</v>
      </c>
      <c r="G63" s="4" t="s">
        <v>965</v>
      </c>
    </row>
    <row r="64" spans="1:7" ht="32.65" customHeight="1">
      <c r="A64" s="4" t="s">
        <v>1482</v>
      </c>
      <c r="B64" s="4" t="s">
        <v>1483</v>
      </c>
      <c r="C64" s="4" t="s">
        <v>32</v>
      </c>
      <c r="D64" s="5">
        <v>4000000</v>
      </c>
      <c r="E64" s="6">
        <v>401501200</v>
      </c>
      <c r="F64" s="6">
        <v>0.60040000000000004</v>
      </c>
      <c r="G64" s="4" t="s">
        <v>1484</v>
      </c>
    </row>
    <row r="65" spans="1:7" ht="23.45" customHeight="1">
      <c r="A65" s="4" t="s">
        <v>1485</v>
      </c>
      <c r="B65" s="4" t="s">
        <v>1486</v>
      </c>
      <c r="C65" s="4" t="s">
        <v>32</v>
      </c>
      <c r="D65" s="5">
        <v>200000</v>
      </c>
      <c r="E65" s="6">
        <v>20019080</v>
      </c>
      <c r="F65" s="6">
        <v>2.9899999999999999E-2</v>
      </c>
      <c r="G65" s="4" t="s">
        <v>965</v>
      </c>
    </row>
    <row r="66" spans="1:7" ht="23.45" customHeight="1">
      <c r="A66" s="4" t="s">
        <v>1487</v>
      </c>
      <c r="B66" s="4" t="s">
        <v>1488</v>
      </c>
      <c r="C66" s="4" t="s">
        <v>32</v>
      </c>
      <c r="D66" s="5">
        <v>470000</v>
      </c>
      <c r="E66" s="6">
        <v>47040185</v>
      </c>
      <c r="F66" s="6">
        <v>7.0300000000000001E-2</v>
      </c>
      <c r="G66" s="4" t="s">
        <v>965</v>
      </c>
    </row>
    <row r="67" spans="1:7" ht="32.65" customHeight="1">
      <c r="A67" s="4" t="s">
        <v>1493</v>
      </c>
      <c r="B67" s="4" t="s">
        <v>1494</v>
      </c>
      <c r="C67" s="4" t="s">
        <v>980</v>
      </c>
      <c r="D67" s="5">
        <v>820000</v>
      </c>
      <c r="E67" s="6">
        <v>81871424</v>
      </c>
      <c r="F67" s="6">
        <v>0.12239999999999999</v>
      </c>
      <c r="G67" s="4" t="s">
        <v>1484</v>
      </c>
    </row>
    <row r="68" spans="1:7" ht="23.45" customHeight="1">
      <c r="A68" s="4" t="s">
        <v>1497</v>
      </c>
      <c r="B68" s="4" t="s">
        <v>1498</v>
      </c>
      <c r="C68" s="4" t="s">
        <v>32</v>
      </c>
      <c r="D68" s="5">
        <v>1250000</v>
      </c>
      <c r="E68" s="6">
        <v>126861750</v>
      </c>
      <c r="F68" s="6">
        <v>0.18970000000000001</v>
      </c>
      <c r="G68" s="4" t="s">
        <v>772</v>
      </c>
    </row>
    <row r="69" spans="1:7" ht="23.45" customHeight="1">
      <c r="A69" s="4" t="s">
        <v>1499</v>
      </c>
      <c r="B69" s="4" t="s">
        <v>1500</v>
      </c>
      <c r="C69" s="4" t="s">
        <v>118</v>
      </c>
      <c r="D69" s="5">
        <v>3000000</v>
      </c>
      <c r="E69" s="6">
        <v>300480900</v>
      </c>
      <c r="F69" s="6">
        <v>0.44940000000000002</v>
      </c>
      <c r="G69" s="4" t="s">
        <v>1253</v>
      </c>
    </row>
    <row r="70" spans="1:7" ht="32.65" customHeight="1">
      <c r="A70" s="4" t="s">
        <v>1503</v>
      </c>
      <c r="B70" s="4" t="s">
        <v>1504</v>
      </c>
      <c r="C70" s="4" t="s">
        <v>980</v>
      </c>
      <c r="D70" s="5">
        <v>600000</v>
      </c>
      <c r="E70" s="6">
        <v>61363260</v>
      </c>
      <c r="F70" s="6">
        <v>9.1800000000000007E-2</v>
      </c>
      <c r="G70" s="4" t="s">
        <v>809</v>
      </c>
    </row>
    <row r="71" spans="1:7" ht="23.45" customHeight="1">
      <c r="A71" s="4" t="s">
        <v>2336</v>
      </c>
      <c r="B71" s="4" t="s">
        <v>2337</v>
      </c>
      <c r="C71" s="4" t="s">
        <v>153</v>
      </c>
      <c r="D71" s="5">
        <v>4800000</v>
      </c>
      <c r="E71" s="6">
        <v>487550400</v>
      </c>
      <c r="F71" s="6">
        <v>0.72909999999999997</v>
      </c>
      <c r="G71" s="4" t="s">
        <v>1630</v>
      </c>
    </row>
    <row r="72" spans="1:7" ht="32.65" customHeight="1">
      <c r="A72" s="4" t="s">
        <v>1511</v>
      </c>
      <c r="B72" s="4" t="s">
        <v>1512</v>
      </c>
      <c r="C72" s="4" t="s">
        <v>160</v>
      </c>
      <c r="D72" s="5">
        <v>2500000</v>
      </c>
      <c r="E72" s="6">
        <v>266601250</v>
      </c>
      <c r="F72" s="6">
        <v>0.3987</v>
      </c>
      <c r="G72" s="4" t="s">
        <v>840</v>
      </c>
    </row>
    <row r="73" spans="1:7" ht="23.45" customHeight="1">
      <c r="A73" s="4" t="s">
        <v>1513</v>
      </c>
      <c r="B73" s="4" t="s">
        <v>1514</v>
      </c>
      <c r="C73" s="4" t="s">
        <v>92</v>
      </c>
      <c r="D73" s="5">
        <v>190000</v>
      </c>
      <c r="E73" s="6">
        <v>19314412</v>
      </c>
      <c r="F73" s="6">
        <v>2.8899999999999999E-2</v>
      </c>
      <c r="G73" s="4" t="s">
        <v>840</v>
      </c>
    </row>
    <row r="74" spans="1:7" ht="32.65" customHeight="1">
      <c r="A74" s="4" t="s">
        <v>2200</v>
      </c>
      <c r="B74" s="4" t="s">
        <v>2201</v>
      </c>
      <c r="C74" s="4" t="s">
        <v>160</v>
      </c>
      <c r="D74" s="5">
        <v>470000</v>
      </c>
      <c r="E74" s="6">
        <v>47747347</v>
      </c>
      <c r="F74" s="6">
        <v>7.1400000000000005E-2</v>
      </c>
      <c r="G74" s="4" t="s">
        <v>809</v>
      </c>
    </row>
    <row r="75" spans="1:7" ht="23.45" customHeight="1">
      <c r="A75" s="4" t="s">
        <v>1515</v>
      </c>
      <c r="B75" s="4" t="s">
        <v>1516</v>
      </c>
      <c r="C75" s="4" t="s">
        <v>980</v>
      </c>
      <c r="D75" s="5">
        <v>100000</v>
      </c>
      <c r="E75" s="6">
        <v>10067210</v>
      </c>
      <c r="F75" s="6">
        <v>1.5100000000000001E-2</v>
      </c>
      <c r="G75" s="4" t="s">
        <v>809</v>
      </c>
    </row>
    <row r="76" spans="1:7" ht="23.45" customHeight="1">
      <c r="A76" s="4" t="s">
        <v>1519</v>
      </c>
      <c r="B76" s="4" t="s">
        <v>1520</v>
      </c>
      <c r="C76" s="4" t="s">
        <v>16</v>
      </c>
      <c r="D76" s="5">
        <v>150000</v>
      </c>
      <c r="E76" s="6">
        <v>15055530</v>
      </c>
      <c r="F76" s="6">
        <v>2.2499999999999999E-2</v>
      </c>
      <c r="G76" s="4" t="s">
        <v>1521</v>
      </c>
    </row>
    <row r="77" spans="1:7" ht="23.45" customHeight="1">
      <c r="A77" s="4" t="s">
        <v>1522</v>
      </c>
      <c r="B77" s="4" t="s">
        <v>1523</v>
      </c>
      <c r="C77" s="4" t="s">
        <v>32</v>
      </c>
      <c r="D77" s="5">
        <v>500000</v>
      </c>
      <c r="E77" s="6">
        <v>50399700</v>
      </c>
      <c r="F77" s="6">
        <v>7.5399999999999995E-2</v>
      </c>
      <c r="G77" s="4" t="s">
        <v>965</v>
      </c>
    </row>
    <row r="78" spans="1:7" ht="23.45" customHeight="1">
      <c r="A78" s="4" t="s">
        <v>1524</v>
      </c>
      <c r="B78" s="4" t="s">
        <v>1525</v>
      </c>
      <c r="C78" s="4" t="s">
        <v>980</v>
      </c>
      <c r="D78" s="5">
        <v>30000</v>
      </c>
      <c r="E78" s="6">
        <v>3022938</v>
      </c>
      <c r="F78" s="6">
        <v>4.4999999999999997E-3</v>
      </c>
      <c r="G78" s="4" t="s">
        <v>809</v>
      </c>
    </row>
    <row r="79" spans="1:7" ht="32.65" customHeight="1">
      <c r="A79" s="4" t="s">
        <v>1528</v>
      </c>
      <c r="B79" s="4" t="s">
        <v>1529</v>
      </c>
      <c r="C79" s="4" t="s">
        <v>980</v>
      </c>
      <c r="D79" s="5">
        <v>300000</v>
      </c>
      <c r="E79" s="6">
        <v>30458220</v>
      </c>
      <c r="F79" s="6">
        <v>4.5499999999999999E-2</v>
      </c>
      <c r="G79" s="4" t="s">
        <v>840</v>
      </c>
    </row>
    <row r="80" spans="1:7" ht="32.65" customHeight="1">
      <c r="A80" s="4" t="s">
        <v>1530</v>
      </c>
      <c r="B80" s="4" t="s">
        <v>1531</v>
      </c>
      <c r="C80" s="4" t="s">
        <v>980</v>
      </c>
      <c r="D80" s="5">
        <v>190000</v>
      </c>
      <c r="E80" s="6">
        <v>19263264</v>
      </c>
      <c r="F80" s="6">
        <v>2.8799999999999999E-2</v>
      </c>
      <c r="G80" s="4" t="s">
        <v>772</v>
      </c>
    </row>
    <row r="81" spans="1:7" ht="23.45" customHeight="1">
      <c r="A81" s="4" t="s">
        <v>2338</v>
      </c>
      <c r="B81" s="4" t="s">
        <v>2339</v>
      </c>
      <c r="C81" s="4" t="s">
        <v>123</v>
      </c>
      <c r="D81" s="5">
        <v>100592.1358</v>
      </c>
      <c r="E81" s="6">
        <v>10874673.789999999</v>
      </c>
      <c r="F81" s="6">
        <v>1.6299999999999999E-2</v>
      </c>
      <c r="G81" s="4" t="s">
        <v>843</v>
      </c>
    </row>
    <row r="82" spans="1:7" ht="23.45" customHeight="1">
      <c r="A82" s="4" t="s">
        <v>2260</v>
      </c>
      <c r="B82" s="4" t="s">
        <v>2261</v>
      </c>
      <c r="C82" s="4" t="s">
        <v>153</v>
      </c>
      <c r="D82" s="5">
        <v>5000000</v>
      </c>
      <c r="E82" s="6">
        <v>472888000</v>
      </c>
      <c r="F82" s="6">
        <v>0.70720000000000005</v>
      </c>
      <c r="G82" s="4" t="s">
        <v>772</v>
      </c>
    </row>
    <row r="83" spans="1:7" ht="23.45" customHeight="1">
      <c r="A83" s="4" t="s">
        <v>812</v>
      </c>
      <c r="B83" s="4" t="s">
        <v>813</v>
      </c>
      <c r="C83" s="4" t="s">
        <v>32</v>
      </c>
      <c r="D83" s="5">
        <v>14500000</v>
      </c>
      <c r="E83" s="6">
        <v>1378223550</v>
      </c>
      <c r="F83" s="6">
        <v>2.0611000000000002</v>
      </c>
      <c r="G83" s="4" t="s">
        <v>772</v>
      </c>
    </row>
    <row r="84" spans="1:7" ht="32.65" customHeight="1">
      <c r="A84" s="4" t="s">
        <v>2262</v>
      </c>
      <c r="B84" s="4" t="s">
        <v>2263</v>
      </c>
      <c r="C84" s="4" t="s">
        <v>32</v>
      </c>
      <c r="D84" s="5">
        <v>17500000</v>
      </c>
      <c r="E84" s="6">
        <v>1670231500</v>
      </c>
      <c r="F84" s="6">
        <v>2.4977</v>
      </c>
      <c r="G84" s="4" t="s">
        <v>809</v>
      </c>
    </row>
    <row r="85" spans="1:7" ht="23.45" customHeight="1">
      <c r="A85" s="4" t="s">
        <v>816</v>
      </c>
      <c r="B85" s="4" t="s">
        <v>817</v>
      </c>
      <c r="C85" s="4" t="s">
        <v>153</v>
      </c>
      <c r="D85" s="5">
        <v>7500000</v>
      </c>
      <c r="E85" s="6">
        <v>718699500</v>
      </c>
      <c r="F85" s="6">
        <v>1.0748</v>
      </c>
      <c r="G85" s="4" t="s">
        <v>772</v>
      </c>
    </row>
    <row r="86" spans="1:7" ht="14.45" customHeight="1">
      <c r="A86" s="4" t="s">
        <v>2264</v>
      </c>
      <c r="B86" s="4" t="s">
        <v>2265</v>
      </c>
      <c r="C86" s="4" t="s">
        <v>997</v>
      </c>
      <c r="D86" s="5">
        <v>1000000</v>
      </c>
      <c r="E86" s="6">
        <v>97544900</v>
      </c>
      <c r="F86" s="6">
        <v>0.1459</v>
      </c>
      <c r="G86" s="4" t="s">
        <v>772</v>
      </c>
    </row>
    <row r="87" spans="1:7" ht="23.45" customHeight="1">
      <c r="A87" s="4" t="s">
        <v>2340</v>
      </c>
      <c r="B87" s="4" t="s">
        <v>2341</v>
      </c>
      <c r="C87" s="4" t="s">
        <v>102</v>
      </c>
      <c r="D87" s="5">
        <v>2500000</v>
      </c>
      <c r="E87" s="6">
        <v>233349250</v>
      </c>
      <c r="F87" s="6">
        <v>0.34899999999999998</v>
      </c>
      <c r="G87" s="4" t="s">
        <v>772</v>
      </c>
    </row>
    <row r="88" spans="1:7" ht="23.45" customHeight="1">
      <c r="A88" s="4" t="s">
        <v>826</v>
      </c>
      <c r="B88" s="4" t="s">
        <v>827</v>
      </c>
      <c r="C88" s="4" t="s">
        <v>102</v>
      </c>
      <c r="D88" s="5">
        <v>7500000</v>
      </c>
      <c r="E88" s="6">
        <v>726436500</v>
      </c>
      <c r="F88" s="6">
        <v>1.0863</v>
      </c>
      <c r="G88" s="4" t="s">
        <v>772</v>
      </c>
    </row>
    <row r="89" spans="1:7" ht="23.45" customHeight="1">
      <c r="A89" s="4" t="s">
        <v>828</v>
      </c>
      <c r="B89" s="4" t="s">
        <v>829</v>
      </c>
      <c r="C89" s="4" t="s">
        <v>102</v>
      </c>
      <c r="D89" s="5">
        <v>2100000</v>
      </c>
      <c r="E89" s="6">
        <v>203720580</v>
      </c>
      <c r="F89" s="6">
        <v>0.30470000000000003</v>
      </c>
      <c r="G89" s="4" t="s">
        <v>772</v>
      </c>
    </row>
    <row r="90" spans="1:7" ht="23.45" customHeight="1">
      <c r="A90" s="4" t="s">
        <v>830</v>
      </c>
      <c r="B90" s="4" t="s">
        <v>831</v>
      </c>
      <c r="C90" s="4" t="s">
        <v>102</v>
      </c>
      <c r="D90" s="5">
        <v>2500000</v>
      </c>
      <c r="E90" s="6">
        <v>240406000</v>
      </c>
      <c r="F90" s="6">
        <v>0.35949999999999999</v>
      </c>
      <c r="G90" s="4" t="s">
        <v>772</v>
      </c>
    </row>
    <row r="91" spans="1:7" ht="23.45" customHeight="1">
      <c r="A91" s="4" t="s">
        <v>2270</v>
      </c>
      <c r="B91" s="4" t="s">
        <v>2271</v>
      </c>
      <c r="C91" s="4" t="s">
        <v>980</v>
      </c>
      <c r="D91" s="5">
        <v>5000000</v>
      </c>
      <c r="E91" s="6">
        <v>486229000</v>
      </c>
      <c r="F91" s="6">
        <v>0.72709999999999997</v>
      </c>
      <c r="G91" s="4" t="s">
        <v>809</v>
      </c>
    </row>
    <row r="92" spans="1:7" ht="23.45" customHeight="1">
      <c r="A92" s="4" t="s">
        <v>2342</v>
      </c>
      <c r="B92" s="4" t="s">
        <v>2343</v>
      </c>
      <c r="C92" s="4" t="s">
        <v>153</v>
      </c>
      <c r="D92" s="5">
        <v>1000000</v>
      </c>
      <c r="E92" s="6">
        <v>99270500</v>
      </c>
      <c r="F92" s="6">
        <v>0.14849999999999999</v>
      </c>
      <c r="G92" s="4" t="s">
        <v>840</v>
      </c>
    </row>
    <row r="93" spans="1:7" ht="23.45" customHeight="1">
      <c r="A93" s="4" t="s">
        <v>844</v>
      </c>
      <c r="B93" s="4" t="s">
        <v>845</v>
      </c>
      <c r="C93" s="4" t="s">
        <v>153</v>
      </c>
      <c r="D93" s="5">
        <v>200000</v>
      </c>
      <c r="E93" s="6">
        <v>19933100</v>
      </c>
      <c r="F93" s="6">
        <v>2.98E-2</v>
      </c>
      <c r="G93" s="4" t="s">
        <v>840</v>
      </c>
    </row>
    <row r="94" spans="1:7" ht="23.45" customHeight="1">
      <c r="A94" s="4" t="s">
        <v>848</v>
      </c>
      <c r="B94" s="4" t="s">
        <v>849</v>
      </c>
      <c r="C94" s="4" t="s">
        <v>153</v>
      </c>
      <c r="D94" s="5">
        <v>200000</v>
      </c>
      <c r="E94" s="6">
        <v>19966000</v>
      </c>
      <c r="F94" s="6">
        <v>2.9899999999999999E-2</v>
      </c>
      <c r="G94" s="4" t="s">
        <v>840</v>
      </c>
    </row>
    <row r="95" spans="1:7" ht="23.45" customHeight="1">
      <c r="A95" s="4" t="s">
        <v>852</v>
      </c>
      <c r="B95" s="4" t="s">
        <v>853</v>
      </c>
      <c r="C95" s="4" t="s">
        <v>153</v>
      </c>
      <c r="D95" s="5">
        <v>700000</v>
      </c>
      <c r="E95" s="6">
        <v>69791820</v>
      </c>
      <c r="F95" s="6">
        <v>0.10440000000000001</v>
      </c>
      <c r="G95" s="4" t="s">
        <v>840</v>
      </c>
    </row>
    <row r="96" spans="1:7" ht="23.45" customHeight="1">
      <c r="A96" s="4" t="s">
        <v>856</v>
      </c>
      <c r="B96" s="4" t="s">
        <v>857</v>
      </c>
      <c r="C96" s="4" t="s">
        <v>153</v>
      </c>
      <c r="D96" s="5">
        <v>5000000</v>
      </c>
      <c r="E96" s="6">
        <v>499959500</v>
      </c>
      <c r="F96" s="6">
        <v>0.74770000000000003</v>
      </c>
      <c r="G96" s="4" t="s">
        <v>840</v>
      </c>
    </row>
    <row r="97" spans="1:7" ht="23.45" customHeight="1">
      <c r="A97" s="4" t="s">
        <v>858</v>
      </c>
      <c r="B97" s="4" t="s">
        <v>859</v>
      </c>
      <c r="C97" s="4" t="s">
        <v>153</v>
      </c>
      <c r="D97" s="5">
        <v>1000000</v>
      </c>
      <c r="E97" s="6">
        <v>99846700</v>
      </c>
      <c r="F97" s="6">
        <v>0.14929999999999999</v>
      </c>
      <c r="G97" s="4" t="s">
        <v>840</v>
      </c>
    </row>
    <row r="98" spans="1:7" ht="32.65" customHeight="1">
      <c r="A98" s="4" t="s">
        <v>2274</v>
      </c>
      <c r="B98" s="4" t="s">
        <v>2275</v>
      </c>
      <c r="C98" s="4" t="s">
        <v>153</v>
      </c>
      <c r="D98" s="5">
        <v>40000</v>
      </c>
      <c r="E98" s="6">
        <v>4000000</v>
      </c>
      <c r="F98" s="6">
        <v>6.0000000000000001E-3</v>
      </c>
      <c r="G98" s="4" t="s">
        <v>772</v>
      </c>
    </row>
    <row r="99" spans="1:7" ht="23.45" customHeight="1">
      <c r="A99" s="4" t="s">
        <v>868</v>
      </c>
      <c r="B99" s="4" t="s">
        <v>869</v>
      </c>
      <c r="C99" s="4" t="s">
        <v>32</v>
      </c>
      <c r="D99" s="5">
        <v>2500000</v>
      </c>
      <c r="E99" s="6">
        <v>248623250</v>
      </c>
      <c r="F99" s="6">
        <v>0.37180000000000002</v>
      </c>
      <c r="G99" s="4" t="s">
        <v>772</v>
      </c>
    </row>
    <row r="100" spans="1:7" ht="23.45" customHeight="1">
      <c r="A100" s="4" t="s">
        <v>870</v>
      </c>
      <c r="B100" s="4" t="s">
        <v>871</v>
      </c>
      <c r="C100" s="4" t="s">
        <v>102</v>
      </c>
      <c r="D100" s="5">
        <v>7500000</v>
      </c>
      <c r="E100" s="6">
        <v>748287000</v>
      </c>
      <c r="F100" s="6">
        <v>1.119</v>
      </c>
      <c r="G100" s="4" t="s">
        <v>772</v>
      </c>
    </row>
    <row r="101" spans="1:7" ht="32.65" customHeight="1">
      <c r="A101" s="4" t="s">
        <v>882</v>
      </c>
      <c r="B101" s="4" t="s">
        <v>883</v>
      </c>
      <c r="C101" s="4" t="s">
        <v>32</v>
      </c>
      <c r="D101" s="5">
        <v>500000</v>
      </c>
      <c r="E101" s="6">
        <v>49807550</v>
      </c>
      <c r="F101" s="6">
        <v>7.4499999999999997E-2</v>
      </c>
      <c r="G101" s="4" t="s">
        <v>809</v>
      </c>
    </row>
    <row r="102" spans="1:7" ht="23.45" customHeight="1">
      <c r="A102" s="4" t="s">
        <v>889</v>
      </c>
      <c r="B102" s="4" t="s">
        <v>890</v>
      </c>
      <c r="C102" s="4" t="s">
        <v>102</v>
      </c>
      <c r="D102" s="5">
        <v>3000000</v>
      </c>
      <c r="E102" s="6">
        <v>299977800</v>
      </c>
      <c r="F102" s="6">
        <v>0.4486</v>
      </c>
      <c r="G102" s="4" t="s">
        <v>772</v>
      </c>
    </row>
    <row r="103" spans="1:7" ht="32.65" customHeight="1">
      <c r="A103" s="4" t="s">
        <v>893</v>
      </c>
      <c r="B103" s="4" t="s">
        <v>894</v>
      </c>
      <c r="C103" s="4" t="s">
        <v>196</v>
      </c>
      <c r="D103" s="5">
        <v>8000000</v>
      </c>
      <c r="E103" s="6">
        <v>803260000</v>
      </c>
      <c r="F103" s="6">
        <v>1.2012</v>
      </c>
      <c r="G103" s="4" t="s">
        <v>772</v>
      </c>
    </row>
    <row r="104" spans="1:7" ht="23.45" customHeight="1">
      <c r="A104" s="4" t="s">
        <v>895</v>
      </c>
      <c r="B104" s="4" t="s">
        <v>896</v>
      </c>
      <c r="C104" s="4" t="s">
        <v>102</v>
      </c>
      <c r="D104" s="5">
        <v>2400000</v>
      </c>
      <c r="E104" s="6">
        <v>240918240</v>
      </c>
      <c r="F104" s="6">
        <v>0.36030000000000001</v>
      </c>
      <c r="G104" s="4" t="s">
        <v>772</v>
      </c>
    </row>
    <row r="105" spans="1:7" ht="23.45" customHeight="1">
      <c r="A105" s="4" t="s">
        <v>897</v>
      </c>
      <c r="B105" s="4" t="s">
        <v>898</v>
      </c>
      <c r="C105" s="4" t="s">
        <v>153</v>
      </c>
      <c r="D105" s="5">
        <v>4000000</v>
      </c>
      <c r="E105" s="6">
        <v>400759200</v>
      </c>
      <c r="F105" s="6">
        <v>0.59930000000000005</v>
      </c>
      <c r="G105" s="4" t="s">
        <v>809</v>
      </c>
    </row>
    <row r="106" spans="1:7" ht="23.45" customHeight="1">
      <c r="A106" s="4" t="s">
        <v>901</v>
      </c>
      <c r="B106" s="4" t="s">
        <v>902</v>
      </c>
      <c r="C106" s="4" t="s">
        <v>153</v>
      </c>
      <c r="D106" s="5">
        <v>1000000</v>
      </c>
      <c r="E106" s="6">
        <v>100516300</v>
      </c>
      <c r="F106" s="6">
        <v>0.15029999999999999</v>
      </c>
      <c r="G106" s="4" t="s">
        <v>809</v>
      </c>
    </row>
    <row r="107" spans="1:7" ht="23.45" customHeight="1">
      <c r="A107" s="4" t="s">
        <v>911</v>
      </c>
      <c r="B107" s="4" t="s">
        <v>912</v>
      </c>
      <c r="C107" s="4" t="s">
        <v>102</v>
      </c>
      <c r="D107" s="5">
        <v>300000</v>
      </c>
      <c r="E107" s="6">
        <v>30069690</v>
      </c>
      <c r="F107" s="6">
        <v>4.4999999999999998E-2</v>
      </c>
      <c r="G107" s="4" t="s">
        <v>840</v>
      </c>
    </row>
    <row r="108" spans="1:7" ht="32.65" customHeight="1">
      <c r="A108" s="4" t="s">
        <v>917</v>
      </c>
      <c r="B108" s="4" t="s">
        <v>918</v>
      </c>
      <c r="C108" s="4" t="s">
        <v>153</v>
      </c>
      <c r="D108" s="5">
        <v>460000</v>
      </c>
      <c r="E108" s="6">
        <v>46295274</v>
      </c>
      <c r="F108" s="6">
        <v>6.9199999999999998E-2</v>
      </c>
      <c r="G108" s="4" t="s">
        <v>840</v>
      </c>
    </row>
    <row r="109" spans="1:7" ht="23.45" customHeight="1">
      <c r="A109" s="4" t="s">
        <v>947</v>
      </c>
      <c r="B109" s="4" t="s">
        <v>948</v>
      </c>
      <c r="C109" s="4" t="s">
        <v>102</v>
      </c>
      <c r="D109" s="5">
        <v>13500000</v>
      </c>
      <c r="E109" s="6">
        <v>1358086500</v>
      </c>
      <c r="F109" s="6">
        <v>2.0308999999999999</v>
      </c>
      <c r="G109" s="4" t="s">
        <v>772</v>
      </c>
    </row>
    <row r="110" spans="1:7" ht="23.45" customHeight="1">
      <c r="A110" s="4" t="s">
        <v>951</v>
      </c>
      <c r="B110" s="4" t="s">
        <v>952</v>
      </c>
      <c r="C110" s="4" t="s">
        <v>32</v>
      </c>
      <c r="D110" s="5">
        <v>1500000</v>
      </c>
      <c r="E110" s="6">
        <v>150397050</v>
      </c>
      <c r="F110" s="6">
        <v>0.22489999999999999</v>
      </c>
      <c r="G110" s="4" t="s">
        <v>772</v>
      </c>
    </row>
    <row r="111" spans="1:7" ht="23.45" customHeight="1">
      <c r="A111" s="4" t="s">
        <v>2344</v>
      </c>
      <c r="B111" s="4" t="s">
        <v>2345</v>
      </c>
      <c r="C111" s="4" t="s">
        <v>102</v>
      </c>
      <c r="D111" s="5">
        <v>5000000</v>
      </c>
      <c r="E111" s="6">
        <v>503362500</v>
      </c>
      <c r="F111" s="6">
        <v>0.75270000000000004</v>
      </c>
      <c r="G111" s="4" t="s">
        <v>772</v>
      </c>
    </row>
    <row r="112" spans="1:7" ht="23.45" customHeight="1">
      <c r="A112" s="4" t="s">
        <v>955</v>
      </c>
      <c r="B112" s="4" t="s">
        <v>956</v>
      </c>
      <c r="C112" s="4" t="s">
        <v>102</v>
      </c>
      <c r="D112" s="5">
        <v>2000000</v>
      </c>
      <c r="E112" s="6">
        <v>202787400</v>
      </c>
      <c r="F112" s="6">
        <v>0.30330000000000001</v>
      </c>
      <c r="G112" s="4" t="s">
        <v>772</v>
      </c>
    </row>
    <row r="113" spans="1:7" ht="23.45" customHeight="1">
      <c r="A113" s="4" t="s">
        <v>957</v>
      </c>
      <c r="B113" s="4" t="s">
        <v>958</v>
      </c>
      <c r="C113" s="4" t="s">
        <v>102</v>
      </c>
      <c r="D113" s="5">
        <v>16500000</v>
      </c>
      <c r="E113" s="6">
        <v>1673816100</v>
      </c>
      <c r="F113" s="6">
        <v>2.5030999999999999</v>
      </c>
      <c r="G113" s="4" t="s">
        <v>772</v>
      </c>
    </row>
    <row r="114" spans="1:7" ht="23.45" customHeight="1">
      <c r="A114" s="4" t="s">
        <v>2346</v>
      </c>
      <c r="B114" s="4" t="s">
        <v>2347</v>
      </c>
      <c r="C114" s="4" t="s">
        <v>102</v>
      </c>
      <c r="D114" s="5">
        <v>2500000</v>
      </c>
      <c r="E114" s="6">
        <v>252078500</v>
      </c>
      <c r="F114" s="6">
        <v>0.377</v>
      </c>
      <c r="G114" s="4" t="s">
        <v>772</v>
      </c>
    </row>
    <row r="115" spans="1:7" ht="23.45" customHeight="1">
      <c r="A115" s="4" t="s">
        <v>961</v>
      </c>
      <c r="B115" s="4" t="s">
        <v>962</v>
      </c>
      <c r="C115" s="4" t="s">
        <v>102</v>
      </c>
      <c r="D115" s="5">
        <v>2500000</v>
      </c>
      <c r="E115" s="6">
        <v>253984000</v>
      </c>
      <c r="F115" s="6">
        <v>0.37980000000000003</v>
      </c>
      <c r="G115" s="4" t="s">
        <v>772</v>
      </c>
    </row>
    <row r="116" spans="1:7" ht="41.85" customHeight="1">
      <c r="A116" s="4" t="s">
        <v>2286</v>
      </c>
      <c r="B116" s="4" t="s">
        <v>2287</v>
      </c>
      <c r="C116" s="4" t="s">
        <v>980</v>
      </c>
      <c r="D116" s="5">
        <v>2500000</v>
      </c>
      <c r="E116" s="6">
        <v>247535750</v>
      </c>
      <c r="F116" s="6">
        <v>0.37019999999999997</v>
      </c>
      <c r="G116" s="4" t="s">
        <v>809</v>
      </c>
    </row>
    <row r="117" spans="1:7" ht="23.45" customHeight="1">
      <c r="A117" s="4" t="s">
        <v>966</v>
      </c>
      <c r="B117" s="4" t="s">
        <v>967</v>
      </c>
      <c r="C117" s="4" t="s">
        <v>102</v>
      </c>
      <c r="D117" s="5">
        <v>1000000</v>
      </c>
      <c r="E117" s="6">
        <v>101576400</v>
      </c>
      <c r="F117" s="6">
        <v>0.15190000000000001</v>
      </c>
      <c r="G117" s="4" t="s">
        <v>772</v>
      </c>
    </row>
    <row r="118" spans="1:7" ht="23.45" customHeight="1">
      <c r="A118" s="4" t="s">
        <v>2348</v>
      </c>
      <c r="B118" s="4" t="s">
        <v>2349</v>
      </c>
      <c r="C118" s="4" t="s">
        <v>102</v>
      </c>
      <c r="D118" s="5">
        <v>2500000</v>
      </c>
      <c r="E118" s="6">
        <v>252486500</v>
      </c>
      <c r="F118" s="6">
        <v>0.37759999999999999</v>
      </c>
      <c r="G118" s="4" t="s">
        <v>772</v>
      </c>
    </row>
    <row r="119" spans="1:7" ht="32.65" customHeight="1">
      <c r="A119" s="4" t="s">
        <v>970</v>
      </c>
      <c r="B119" s="4" t="s">
        <v>971</v>
      </c>
      <c r="C119" s="4" t="s">
        <v>196</v>
      </c>
      <c r="D119" s="5">
        <v>8000000</v>
      </c>
      <c r="E119" s="6">
        <v>811245600</v>
      </c>
      <c r="F119" s="6">
        <v>1.2132000000000001</v>
      </c>
      <c r="G119" s="4" t="s">
        <v>772</v>
      </c>
    </row>
    <row r="120" spans="1:7" ht="14.45" customHeight="1">
      <c r="A120" s="4" t="s">
        <v>972</v>
      </c>
      <c r="B120" s="4" t="s">
        <v>973</v>
      </c>
      <c r="C120" s="4" t="s">
        <v>43</v>
      </c>
      <c r="D120" s="5">
        <v>2500000</v>
      </c>
      <c r="E120" s="6">
        <v>257813750</v>
      </c>
      <c r="F120" s="6">
        <v>0.38550000000000001</v>
      </c>
      <c r="G120" s="4" t="s">
        <v>809</v>
      </c>
    </row>
    <row r="121" spans="1:7" ht="23.45" customHeight="1">
      <c r="A121" s="4" t="s">
        <v>2350</v>
      </c>
      <c r="B121" s="4" t="s">
        <v>2351</v>
      </c>
      <c r="C121" s="4" t="s">
        <v>102</v>
      </c>
      <c r="D121" s="5">
        <v>4500000</v>
      </c>
      <c r="E121" s="6">
        <v>459041850</v>
      </c>
      <c r="F121" s="6">
        <v>0.6865</v>
      </c>
      <c r="G121" s="4" t="s">
        <v>772</v>
      </c>
    </row>
    <row r="122" spans="1:7" ht="23.45" customHeight="1">
      <c r="A122" s="4" t="s">
        <v>974</v>
      </c>
      <c r="B122" s="4" t="s">
        <v>975</v>
      </c>
      <c r="C122" s="4" t="s">
        <v>102</v>
      </c>
      <c r="D122" s="5">
        <v>7500000</v>
      </c>
      <c r="E122" s="6">
        <v>766348500</v>
      </c>
      <c r="F122" s="6">
        <v>1.1459999999999999</v>
      </c>
      <c r="G122" s="4" t="s">
        <v>772</v>
      </c>
    </row>
    <row r="123" spans="1:7" ht="23.45" customHeight="1">
      <c r="A123" s="4" t="s">
        <v>976</v>
      </c>
      <c r="B123" s="4" t="s">
        <v>977</v>
      </c>
      <c r="C123" s="4" t="s">
        <v>102</v>
      </c>
      <c r="D123" s="5">
        <v>7500000</v>
      </c>
      <c r="E123" s="6">
        <v>766043250</v>
      </c>
      <c r="F123" s="6">
        <v>1.1456</v>
      </c>
      <c r="G123" s="4" t="s">
        <v>772</v>
      </c>
    </row>
    <row r="124" spans="1:7" ht="23.45" customHeight="1">
      <c r="A124" s="4" t="s">
        <v>981</v>
      </c>
      <c r="B124" s="4" t="s">
        <v>982</v>
      </c>
      <c r="C124" s="4" t="s">
        <v>102</v>
      </c>
      <c r="D124" s="5">
        <v>3500000</v>
      </c>
      <c r="E124" s="6">
        <v>360177650</v>
      </c>
      <c r="F124" s="6">
        <v>0.53859999999999997</v>
      </c>
      <c r="G124" s="4" t="s">
        <v>772</v>
      </c>
    </row>
    <row r="125" spans="1:7" ht="23.45" customHeight="1">
      <c r="A125" s="4" t="s">
        <v>987</v>
      </c>
      <c r="B125" s="4" t="s">
        <v>988</v>
      </c>
      <c r="C125" s="4" t="s">
        <v>102</v>
      </c>
      <c r="D125" s="5">
        <v>3500000</v>
      </c>
      <c r="E125" s="6">
        <v>359000250</v>
      </c>
      <c r="F125" s="6">
        <v>0.53690000000000004</v>
      </c>
      <c r="G125" s="4" t="s">
        <v>840</v>
      </c>
    </row>
    <row r="126" spans="1:7" ht="32.65" customHeight="1">
      <c r="A126" s="4" t="s">
        <v>991</v>
      </c>
      <c r="B126" s="4" t="s">
        <v>992</v>
      </c>
      <c r="C126" s="4" t="s">
        <v>153</v>
      </c>
      <c r="D126" s="5">
        <v>1000000</v>
      </c>
      <c r="E126" s="6">
        <v>101790400</v>
      </c>
      <c r="F126" s="6">
        <v>0.1522</v>
      </c>
      <c r="G126" s="4" t="s">
        <v>840</v>
      </c>
    </row>
    <row r="127" spans="1:7" ht="32.65" customHeight="1">
      <c r="A127" s="4" t="s">
        <v>995</v>
      </c>
      <c r="B127" s="4" t="s">
        <v>996</v>
      </c>
      <c r="C127" s="4" t="s">
        <v>997</v>
      </c>
      <c r="D127" s="5">
        <v>1000000</v>
      </c>
      <c r="E127" s="6">
        <v>100390900</v>
      </c>
      <c r="F127" s="6">
        <v>0.15010000000000001</v>
      </c>
      <c r="G127" s="4" t="s">
        <v>840</v>
      </c>
    </row>
    <row r="128" spans="1:7" ht="23.45" customHeight="1">
      <c r="A128" s="4" t="s">
        <v>998</v>
      </c>
      <c r="B128" s="4" t="s">
        <v>999</v>
      </c>
      <c r="C128" s="4" t="s">
        <v>32</v>
      </c>
      <c r="D128" s="5">
        <v>1880000</v>
      </c>
      <c r="E128" s="6">
        <v>189515280</v>
      </c>
      <c r="F128" s="6">
        <v>0.28339999999999999</v>
      </c>
      <c r="G128" s="4" t="s">
        <v>840</v>
      </c>
    </row>
    <row r="129" spans="1:7" ht="32.65" customHeight="1">
      <c r="A129" s="4" t="s">
        <v>2292</v>
      </c>
      <c r="B129" s="4" t="s">
        <v>2293</v>
      </c>
      <c r="C129" s="4" t="s">
        <v>997</v>
      </c>
      <c r="D129" s="5">
        <v>3500000</v>
      </c>
      <c r="E129" s="6">
        <v>351856050</v>
      </c>
      <c r="F129" s="6">
        <v>0.5262</v>
      </c>
      <c r="G129" s="4" t="s">
        <v>840</v>
      </c>
    </row>
    <row r="130" spans="1:7" ht="23.45" customHeight="1">
      <c r="A130" s="4" t="s">
        <v>1002</v>
      </c>
      <c r="B130" s="4" t="s">
        <v>1003</v>
      </c>
      <c r="C130" s="4" t="s">
        <v>980</v>
      </c>
      <c r="D130" s="5">
        <v>2500000</v>
      </c>
      <c r="E130" s="6">
        <v>250137500</v>
      </c>
      <c r="F130" s="6">
        <v>0.37409999999999999</v>
      </c>
      <c r="G130" s="4" t="s">
        <v>809</v>
      </c>
    </row>
    <row r="131" spans="1:7" ht="23.45" customHeight="1">
      <c r="A131" s="4" t="s">
        <v>1004</v>
      </c>
      <c r="B131" s="4" t="s">
        <v>1005</v>
      </c>
      <c r="C131" s="4" t="s">
        <v>980</v>
      </c>
      <c r="D131" s="5">
        <v>2500000</v>
      </c>
      <c r="E131" s="6">
        <v>250444750</v>
      </c>
      <c r="F131" s="6">
        <v>0.3745</v>
      </c>
      <c r="G131" s="4" t="s">
        <v>809</v>
      </c>
    </row>
    <row r="132" spans="1:7" ht="23.45" customHeight="1">
      <c r="A132" s="4" t="s">
        <v>1010</v>
      </c>
      <c r="B132" s="4" t="s">
        <v>1011</v>
      </c>
      <c r="C132" s="4" t="s">
        <v>153</v>
      </c>
      <c r="D132" s="5">
        <v>2000000</v>
      </c>
      <c r="E132" s="6">
        <v>206277000</v>
      </c>
      <c r="F132" s="6">
        <v>0.3085</v>
      </c>
      <c r="G132" s="4" t="s">
        <v>843</v>
      </c>
    </row>
    <row r="133" spans="1:7" ht="23.45" customHeight="1">
      <c r="A133" s="4" t="s">
        <v>2352</v>
      </c>
      <c r="B133" s="4" t="s">
        <v>2353</v>
      </c>
      <c r="C133" s="4" t="s">
        <v>153</v>
      </c>
      <c r="D133" s="5">
        <v>150000</v>
      </c>
      <c r="E133" s="6">
        <v>15248145</v>
      </c>
      <c r="F133" s="6">
        <v>2.2800000000000001E-2</v>
      </c>
      <c r="G133" s="4" t="s">
        <v>840</v>
      </c>
    </row>
    <row r="134" spans="1:7" ht="23.45" customHeight="1">
      <c r="A134" s="4" t="s">
        <v>1016</v>
      </c>
      <c r="B134" s="4" t="s">
        <v>1017</v>
      </c>
      <c r="C134" s="4" t="s">
        <v>153</v>
      </c>
      <c r="D134" s="5">
        <v>1190000</v>
      </c>
      <c r="E134" s="6">
        <v>122015579</v>
      </c>
      <c r="F134" s="6">
        <v>0.1825</v>
      </c>
      <c r="G134" s="4" t="s">
        <v>840</v>
      </c>
    </row>
    <row r="135" spans="1:7" ht="23.45" customHeight="1">
      <c r="A135" s="4" t="s">
        <v>1018</v>
      </c>
      <c r="B135" s="4" t="s">
        <v>1019</v>
      </c>
      <c r="C135" s="4" t="s">
        <v>153</v>
      </c>
      <c r="D135" s="5">
        <v>360000</v>
      </c>
      <c r="E135" s="6">
        <v>37061028</v>
      </c>
      <c r="F135" s="6">
        <v>5.5399999999999998E-2</v>
      </c>
      <c r="G135" s="4" t="s">
        <v>840</v>
      </c>
    </row>
    <row r="136" spans="1:7" ht="23.45" customHeight="1">
      <c r="A136" s="4" t="s">
        <v>1020</v>
      </c>
      <c r="B136" s="4" t="s">
        <v>1021</v>
      </c>
      <c r="C136" s="4" t="s">
        <v>153</v>
      </c>
      <c r="D136" s="5">
        <v>50000</v>
      </c>
      <c r="E136" s="6">
        <v>5195255</v>
      </c>
      <c r="F136" s="6">
        <v>7.7999999999999996E-3</v>
      </c>
      <c r="G136" s="4" t="s">
        <v>840</v>
      </c>
    </row>
    <row r="137" spans="1:7" ht="23.45" customHeight="1">
      <c r="A137" s="4" t="s">
        <v>1022</v>
      </c>
      <c r="B137" s="4" t="s">
        <v>1023</v>
      </c>
      <c r="C137" s="4" t="s">
        <v>153</v>
      </c>
      <c r="D137" s="5">
        <v>60000</v>
      </c>
      <c r="E137" s="6">
        <v>6266280</v>
      </c>
      <c r="F137" s="6">
        <v>9.4000000000000004E-3</v>
      </c>
      <c r="G137" s="4" t="s">
        <v>840</v>
      </c>
    </row>
    <row r="138" spans="1:7" ht="23.45" customHeight="1">
      <c r="A138" s="4" t="s">
        <v>1024</v>
      </c>
      <c r="B138" s="4" t="s">
        <v>1025</v>
      </c>
      <c r="C138" s="4" t="s">
        <v>153</v>
      </c>
      <c r="D138" s="5">
        <v>60000</v>
      </c>
      <c r="E138" s="6">
        <v>6290814</v>
      </c>
      <c r="F138" s="6">
        <v>9.4000000000000004E-3</v>
      </c>
      <c r="G138" s="4" t="s">
        <v>840</v>
      </c>
    </row>
    <row r="139" spans="1:7" ht="23.45" customHeight="1">
      <c r="A139" s="4" t="s">
        <v>1028</v>
      </c>
      <c r="B139" s="4" t="s">
        <v>1029</v>
      </c>
      <c r="C139" s="4" t="s">
        <v>153</v>
      </c>
      <c r="D139" s="5">
        <v>100000</v>
      </c>
      <c r="E139" s="6">
        <v>10186950</v>
      </c>
      <c r="F139" s="6">
        <v>1.52E-2</v>
      </c>
      <c r="G139" s="4" t="s">
        <v>840</v>
      </c>
    </row>
    <row r="140" spans="1:7" ht="23.45" customHeight="1">
      <c r="A140" s="4" t="s">
        <v>1034</v>
      </c>
      <c r="B140" s="4" t="s">
        <v>1035</v>
      </c>
      <c r="C140" s="4" t="s">
        <v>153</v>
      </c>
      <c r="D140" s="5">
        <v>500000</v>
      </c>
      <c r="E140" s="6">
        <v>51980450</v>
      </c>
      <c r="F140" s="6">
        <v>7.7700000000000005E-2</v>
      </c>
      <c r="G140" s="4" t="s">
        <v>840</v>
      </c>
    </row>
    <row r="141" spans="1:7" ht="23.45" customHeight="1">
      <c r="A141" s="4" t="s">
        <v>1040</v>
      </c>
      <c r="B141" s="4" t="s">
        <v>1041</v>
      </c>
      <c r="C141" s="4" t="s">
        <v>153</v>
      </c>
      <c r="D141" s="5">
        <v>500000</v>
      </c>
      <c r="E141" s="6">
        <v>50770550</v>
      </c>
      <c r="F141" s="6">
        <v>7.5899999999999995E-2</v>
      </c>
      <c r="G141" s="4" t="s">
        <v>840</v>
      </c>
    </row>
    <row r="142" spans="1:7" ht="32.65" customHeight="1">
      <c r="A142" s="4" t="s">
        <v>1042</v>
      </c>
      <c r="B142" s="4" t="s">
        <v>1043</v>
      </c>
      <c r="C142" s="4" t="s">
        <v>153</v>
      </c>
      <c r="D142" s="5">
        <v>30000</v>
      </c>
      <c r="E142" s="6">
        <v>3113736</v>
      </c>
      <c r="F142" s="6">
        <v>4.7000000000000002E-3</v>
      </c>
      <c r="G142" s="4" t="s">
        <v>840</v>
      </c>
    </row>
    <row r="143" spans="1:7" ht="32.65" customHeight="1">
      <c r="A143" s="4" t="s">
        <v>1044</v>
      </c>
      <c r="B143" s="4" t="s">
        <v>1045</v>
      </c>
      <c r="C143" s="4" t="s">
        <v>153</v>
      </c>
      <c r="D143" s="5">
        <v>280000</v>
      </c>
      <c r="E143" s="6">
        <v>28303828</v>
      </c>
      <c r="F143" s="6">
        <v>4.2299999999999997E-2</v>
      </c>
      <c r="G143" s="4" t="s">
        <v>840</v>
      </c>
    </row>
    <row r="144" spans="1:7" ht="32.65" customHeight="1">
      <c r="A144" s="4" t="s">
        <v>1050</v>
      </c>
      <c r="B144" s="4" t="s">
        <v>1051</v>
      </c>
      <c r="C144" s="4" t="s">
        <v>196</v>
      </c>
      <c r="D144" s="5">
        <v>3500000</v>
      </c>
      <c r="E144" s="6">
        <v>363637750</v>
      </c>
      <c r="F144" s="6">
        <v>0.54379999999999995</v>
      </c>
      <c r="G144" s="4" t="s">
        <v>843</v>
      </c>
    </row>
    <row r="145" spans="1:7" ht="23.45" customHeight="1">
      <c r="A145" s="4" t="s">
        <v>1052</v>
      </c>
      <c r="B145" s="4" t="s">
        <v>1053</v>
      </c>
      <c r="C145" s="4" t="s">
        <v>153</v>
      </c>
      <c r="D145" s="5">
        <v>7500000</v>
      </c>
      <c r="E145" s="6">
        <v>780961500</v>
      </c>
      <c r="F145" s="6">
        <v>1.1678999999999999</v>
      </c>
      <c r="G145" s="4" t="s">
        <v>809</v>
      </c>
    </row>
    <row r="146" spans="1:7" ht="23.45" customHeight="1">
      <c r="A146" s="4" t="s">
        <v>1054</v>
      </c>
      <c r="B146" s="4" t="s">
        <v>1055</v>
      </c>
      <c r="C146" s="4" t="s">
        <v>153</v>
      </c>
      <c r="D146" s="5">
        <v>70000</v>
      </c>
      <c r="E146" s="6">
        <v>7131285</v>
      </c>
      <c r="F146" s="6">
        <v>1.0699999999999999E-2</v>
      </c>
      <c r="G146" s="4" t="s">
        <v>840</v>
      </c>
    </row>
    <row r="147" spans="1:7" ht="32.65" customHeight="1">
      <c r="A147" s="4" t="s">
        <v>1060</v>
      </c>
      <c r="B147" s="4" t="s">
        <v>1061</v>
      </c>
      <c r="C147" s="4" t="s">
        <v>196</v>
      </c>
      <c r="D147" s="5">
        <v>3900000</v>
      </c>
      <c r="E147" s="6">
        <v>407239170</v>
      </c>
      <c r="F147" s="6">
        <v>0.60899999999999999</v>
      </c>
      <c r="G147" s="4" t="s">
        <v>843</v>
      </c>
    </row>
    <row r="148" spans="1:7" ht="41.85" customHeight="1">
      <c r="A148" s="4" t="s">
        <v>1064</v>
      </c>
      <c r="B148" s="4" t="s">
        <v>1065</v>
      </c>
      <c r="C148" s="4" t="s">
        <v>89</v>
      </c>
      <c r="D148" s="5">
        <v>500000</v>
      </c>
      <c r="E148" s="6">
        <v>52328600</v>
      </c>
      <c r="F148" s="6">
        <v>7.8299999999999995E-2</v>
      </c>
      <c r="G148" s="4" t="s">
        <v>843</v>
      </c>
    </row>
    <row r="149" spans="1:7" ht="23.45" customHeight="1">
      <c r="A149" s="4" t="s">
        <v>1070</v>
      </c>
      <c r="B149" s="4" t="s">
        <v>1071</v>
      </c>
      <c r="C149" s="4" t="s">
        <v>32</v>
      </c>
      <c r="D149" s="5">
        <v>500000</v>
      </c>
      <c r="E149" s="6">
        <v>50961450</v>
      </c>
      <c r="F149" s="6">
        <v>7.6200000000000004E-2</v>
      </c>
      <c r="G149" s="4" t="s">
        <v>809</v>
      </c>
    </row>
    <row r="150" spans="1:7" ht="23.45" customHeight="1">
      <c r="A150" s="4" t="s">
        <v>1076</v>
      </c>
      <c r="B150" s="4" t="s">
        <v>1077</v>
      </c>
      <c r="C150" s="4" t="s">
        <v>153</v>
      </c>
      <c r="D150" s="5">
        <v>480000</v>
      </c>
      <c r="E150" s="6">
        <v>49893792</v>
      </c>
      <c r="F150" s="6">
        <v>7.46E-2</v>
      </c>
      <c r="G150" s="4" t="s">
        <v>840</v>
      </c>
    </row>
    <row r="151" spans="1:7" ht="23.45" customHeight="1">
      <c r="A151" s="4" t="s">
        <v>1080</v>
      </c>
      <c r="B151" s="4" t="s">
        <v>1081</v>
      </c>
      <c r="C151" s="4" t="s">
        <v>153</v>
      </c>
      <c r="D151" s="5">
        <v>230000</v>
      </c>
      <c r="E151" s="6">
        <v>24295958</v>
      </c>
      <c r="F151" s="6">
        <v>3.6299999999999999E-2</v>
      </c>
      <c r="G151" s="4" t="s">
        <v>840</v>
      </c>
    </row>
    <row r="152" spans="1:7" ht="23.45" customHeight="1">
      <c r="A152" s="4" t="s">
        <v>1084</v>
      </c>
      <c r="B152" s="4" t="s">
        <v>1085</v>
      </c>
      <c r="C152" s="4" t="s">
        <v>153</v>
      </c>
      <c r="D152" s="5">
        <v>1560000</v>
      </c>
      <c r="E152" s="6">
        <v>161613816</v>
      </c>
      <c r="F152" s="6">
        <v>0.2417</v>
      </c>
      <c r="G152" s="4" t="s">
        <v>840</v>
      </c>
    </row>
    <row r="153" spans="1:7" ht="32.65" customHeight="1">
      <c r="A153" s="4" t="s">
        <v>1086</v>
      </c>
      <c r="B153" s="4" t="s">
        <v>1087</v>
      </c>
      <c r="C153" s="4" t="s">
        <v>153</v>
      </c>
      <c r="D153" s="5">
        <v>180000</v>
      </c>
      <c r="E153" s="6">
        <v>18787896</v>
      </c>
      <c r="F153" s="6">
        <v>2.81E-2</v>
      </c>
      <c r="G153" s="4" t="s">
        <v>840</v>
      </c>
    </row>
    <row r="154" spans="1:7" ht="41.85" customHeight="1">
      <c r="A154" s="4" t="s">
        <v>1090</v>
      </c>
      <c r="B154" s="4" t="s">
        <v>1091</v>
      </c>
      <c r="C154" s="4" t="s">
        <v>89</v>
      </c>
      <c r="D154" s="5">
        <v>1000000</v>
      </c>
      <c r="E154" s="6">
        <v>104826300</v>
      </c>
      <c r="F154" s="6">
        <v>0.15679999999999999</v>
      </c>
      <c r="G154" s="4" t="s">
        <v>843</v>
      </c>
    </row>
    <row r="155" spans="1:7" ht="23.45" customHeight="1">
      <c r="A155" s="4" t="s">
        <v>1094</v>
      </c>
      <c r="B155" s="4" t="s">
        <v>1095</v>
      </c>
      <c r="C155" s="4" t="s">
        <v>980</v>
      </c>
      <c r="D155" s="5">
        <v>500000</v>
      </c>
      <c r="E155" s="6">
        <v>50713000</v>
      </c>
      <c r="F155" s="6">
        <v>7.5800000000000006E-2</v>
      </c>
      <c r="G155" s="4" t="s">
        <v>809</v>
      </c>
    </row>
    <row r="156" spans="1:7" ht="23.45" customHeight="1">
      <c r="A156" s="4" t="s">
        <v>1100</v>
      </c>
      <c r="B156" s="4" t="s">
        <v>1101</v>
      </c>
      <c r="C156" s="4" t="s">
        <v>153</v>
      </c>
      <c r="D156" s="5">
        <v>1178673.8799999999</v>
      </c>
      <c r="E156" s="6">
        <v>95390902.180000007</v>
      </c>
      <c r="F156" s="6">
        <v>0.14269999999999999</v>
      </c>
      <c r="G156" s="4" t="s">
        <v>809</v>
      </c>
    </row>
    <row r="157" spans="1:7" ht="23.45" customHeight="1">
      <c r="A157" s="4" t="s">
        <v>1102</v>
      </c>
      <c r="B157" s="4" t="s">
        <v>1103</v>
      </c>
      <c r="C157" s="4" t="s">
        <v>153</v>
      </c>
      <c r="D157" s="5">
        <v>20000</v>
      </c>
      <c r="E157" s="6">
        <v>2000782</v>
      </c>
      <c r="F157" s="6">
        <v>3.0000000000000001E-3</v>
      </c>
      <c r="G157" s="4" t="s">
        <v>843</v>
      </c>
    </row>
    <row r="158" spans="1:7" ht="23.45" customHeight="1">
      <c r="A158" s="4" t="s">
        <v>1104</v>
      </c>
      <c r="B158" s="4" t="s">
        <v>1105</v>
      </c>
      <c r="C158" s="4" t="s">
        <v>153</v>
      </c>
      <c r="D158" s="5">
        <v>20000</v>
      </c>
      <c r="E158" s="6">
        <v>2023274</v>
      </c>
      <c r="F158" s="6">
        <v>3.0000000000000001E-3</v>
      </c>
      <c r="G158" s="4" t="s">
        <v>843</v>
      </c>
    </row>
    <row r="159" spans="1:7" ht="23.45" customHeight="1">
      <c r="A159" s="4" t="s">
        <v>1106</v>
      </c>
      <c r="B159" s="4" t="s">
        <v>1107</v>
      </c>
      <c r="C159" s="4" t="s">
        <v>153</v>
      </c>
      <c r="D159" s="5">
        <v>270000</v>
      </c>
      <c r="E159" s="6">
        <v>27555039</v>
      </c>
      <c r="F159" s="6">
        <v>4.1200000000000001E-2</v>
      </c>
      <c r="G159" s="4" t="s">
        <v>843</v>
      </c>
    </row>
    <row r="160" spans="1:7" ht="23.45" customHeight="1">
      <c r="A160" s="4" t="s">
        <v>1108</v>
      </c>
      <c r="B160" s="4" t="s">
        <v>1109</v>
      </c>
      <c r="C160" s="4" t="s">
        <v>153</v>
      </c>
      <c r="D160" s="5">
        <v>20000</v>
      </c>
      <c r="E160" s="6">
        <v>2059326</v>
      </c>
      <c r="F160" s="6">
        <v>3.0999999999999999E-3</v>
      </c>
      <c r="G160" s="4" t="s">
        <v>843</v>
      </c>
    </row>
    <row r="161" spans="1:7" ht="23.45" customHeight="1">
      <c r="A161" s="4" t="s">
        <v>1110</v>
      </c>
      <c r="B161" s="4" t="s">
        <v>1111</v>
      </c>
      <c r="C161" s="4" t="s">
        <v>153</v>
      </c>
      <c r="D161" s="5">
        <v>20000</v>
      </c>
      <c r="E161" s="6">
        <v>2094614</v>
      </c>
      <c r="F161" s="6">
        <v>3.0999999999999999E-3</v>
      </c>
      <c r="G161" s="4" t="s">
        <v>843</v>
      </c>
    </row>
    <row r="162" spans="1:7" ht="23.45" customHeight="1">
      <c r="A162" s="4" t="s">
        <v>1112</v>
      </c>
      <c r="B162" s="4" t="s">
        <v>1113</v>
      </c>
      <c r="C162" s="4" t="s">
        <v>153</v>
      </c>
      <c r="D162" s="5">
        <v>20000</v>
      </c>
      <c r="E162" s="6">
        <v>2115646</v>
      </c>
      <c r="F162" s="6">
        <v>3.2000000000000002E-3</v>
      </c>
      <c r="G162" s="4" t="s">
        <v>843</v>
      </c>
    </row>
    <row r="163" spans="1:7" ht="23.45" customHeight="1">
      <c r="A163" s="4" t="s">
        <v>1114</v>
      </c>
      <c r="B163" s="4" t="s">
        <v>1115</v>
      </c>
      <c r="C163" s="4" t="s">
        <v>153</v>
      </c>
      <c r="D163" s="5">
        <v>120000</v>
      </c>
      <c r="E163" s="6">
        <v>12783000</v>
      </c>
      <c r="F163" s="6">
        <v>1.9099999999999999E-2</v>
      </c>
      <c r="G163" s="4" t="s">
        <v>843</v>
      </c>
    </row>
    <row r="164" spans="1:7" ht="23.45" customHeight="1">
      <c r="A164" s="4" t="s">
        <v>2055</v>
      </c>
      <c r="B164" s="4" t="s">
        <v>2056</v>
      </c>
      <c r="C164" s="4" t="s">
        <v>153</v>
      </c>
      <c r="D164" s="5">
        <v>120000</v>
      </c>
      <c r="E164" s="6">
        <v>12288084</v>
      </c>
      <c r="F164" s="6">
        <v>1.84E-2</v>
      </c>
      <c r="G164" s="4" t="s">
        <v>843</v>
      </c>
    </row>
    <row r="165" spans="1:7" ht="23.45" customHeight="1">
      <c r="A165" s="4" t="s">
        <v>1120</v>
      </c>
      <c r="B165" s="4" t="s">
        <v>1121</v>
      </c>
      <c r="C165" s="4" t="s">
        <v>153</v>
      </c>
      <c r="D165" s="5">
        <v>150000</v>
      </c>
      <c r="E165" s="6">
        <v>15646380</v>
      </c>
      <c r="F165" s="6">
        <v>2.3400000000000001E-2</v>
      </c>
      <c r="G165" s="4" t="s">
        <v>843</v>
      </c>
    </row>
    <row r="166" spans="1:7" ht="23.45" customHeight="1">
      <c r="A166" s="4" t="s">
        <v>1122</v>
      </c>
      <c r="B166" s="4" t="s">
        <v>1123</v>
      </c>
      <c r="C166" s="4" t="s">
        <v>153</v>
      </c>
      <c r="D166" s="5">
        <v>300000</v>
      </c>
      <c r="E166" s="6">
        <v>31860180</v>
      </c>
      <c r="F166" s="6">
        <v>4.7600000000000003E-2</v>
      </c>
      <c r="G166" s="4" t="s">
        <v>843</v>
      </c>
    </row>
    <row r="167" spans="1:7" ht="23.45" customHeight="1">
      <c r="A167" s="4" t="s">
        <v>1128</v>
      </c>
      <c r="B167" s="4" t="s">
        <v>1129</v>
      </c>
      <c r="C167" s="4" t="s">
        <v>102</v>
      </c>
      <c r="D167" s="5">
        <v>160000</v>
      </c>
      <c r="E167" s="6">
        <v>16134816</v>
      </c>
      <c r="F167" s="6">
        <v>2.41E-2</v>
      </c>
      <c r="G167" s="4" t="s">
        <v>840</v>
      </c>
    </row>
    <row r="168" spans="1:7" ht="23.45" customHeight="1">
      <c r="A168" s="4" t="s">
        <v>1130</v>
      </c>
      <c r="B168" s="4" t="s">
        <v>1131</v>
      </c>
      <c r="C168" s="4" t="s">
        <v>153</v>
      </c>
      <c r="D168" s="5">
        <v>2400000</v>
      </c>
      <c r="E168" s="6">
        <v>212935440</v>
      </c>
      <c r="F168" s="6">
        <v>0.31840000000000002</v>
      </c>
      <c r="G168" s="4" t="s">
        <v>843</v>
      </c>
    </row>
    <row r="169" spans="1:7" ht="32.65" customHeight="1">
      <c r="A169" s="4" t="s">
        <v>1138</v>
      </c>
      <c r="B169" s="4" t="s">
        <v>1139</v>
      </c>
      <c r="C169" s="4" t="s">
        <v>153</v>
      </c>
      <c r="D169" s="5">
        <v>120000</v>
      </c>
      <c r="E169" s="6">
        <v>12005316</v>
      </c>
      <c r="F169" s="6">
        <v>1.7999999999999999E-2</v>
      </c>
      <c r="G169" s="4" t="s">
        <v>809</v>
      </c>
    </row>
    <row r="170" spans="1:7" ht="32.65" customHeight="1">
      <c r="A170" s="4" t="s">
        <v>1140</v>
      </c>
      <c r="B170" s="4" t="s">
        <v>1141</v>
      </c>
      <c r="C170" s="4" t="s">
        <v>153</v>
      </c>
      <c r="D170" s="5">
        <v>410000</v>
      </c>
      <c r="E170" s="6">
        <v>43344954</v>
      </c>
      <c r="F170" s="6">
        <v>6.4799999999999996E-2</v>
      </c>
      <c r="G170" s="4" t="s">
        <v>809</v>
      </c>
    </row>
    <row r="171" spans="1:7" ht="23.45" customHeight="1">
      <c r="A171" s="4" t="s">
        <v>2061</v>
      </c>
      <c r="B171" s="4" t="s">
        <v>2062</v>
      </c>
      <c r="C171" s="4" t="s">
        <v>102</v>
      </c>
      <c r="D171" s="5">
        <v>150000</v>
      </c>
      <c r="E171" s="6">
        <v>15642570</v>
      </c>
      <c r="F171" s="6">
        <v>2.3400000000000001E-2</v>
      </c>
      <c r="G171" s="4" t="s">
        <v>809</v>
      </c>
    </row>
    <row r="172" spans="1:7" ht="23.45" customHeight="1">
      <c r="A172" s="4" t="s">
        <v>1142</v>
      </c>
      <c r="B172" s="4" t="s">
        <v>1143</v>
      </c>
      <c r="C172" s="4" t="s">
        <v>153</v>
      </c>
      <c r="D172" s="5">
        <v>100000</v>
      </c>
      <c r="E172" s="6">
        <v>10084480</v>
      </c>
      <c r="F172" s="6">
        <v>1.5100000000000001E-2</v>
      </c>
      <c r="G172" s="4" t="s">
        <v>843</v>
      </c>
    </row>
    <row r="173" spans="1:7" ht="23.45" customHeight="1">
      <c r="A173" s="4" t="s">
        <v>1144</v>
      </c>
      <c r="B173" s="4" t="s">
        <v>1145</v>
      </c>
      <c r="C173" s="4" t="s">
        <v>102</v>
      </c>
      <c r="D173" s="5">
        <v>80000</v>
      </c>
      <c r="E173" s="6">
        <v>8623400</v>
      </c>
      <c r="F173" s="6">
        <v>1.29E-2</v>
      </c>
      <c r="G173" s="4" t="s">
        <v>840</v>
      </c>
    </row>
    <row r="174" spans="1:7" ht="23.45" customHeight="1">
      <c r="A174" s="4" t="s">
        <v>2065</v>
      </c>
      <c r="B174" s="4" t="s">
        <v>2066</v>
      </c>
      <c r="C174" s="4" t="s">
        <v>153</v>
      </c>
      <c r="D174" s="5">
        <v>26000</v>
      </c>
      <c r="E174" s="6">
        <v>2686712.6</v>
      </c>
      <c r="F174" s="6">
        <v>4.0000000000000001E-3</v>
      </c>
      <c r="G174" s="4" t="s">
        <v>809</v>
      </c>
    </row>
    <row r="175" spans="1:7" ht="32.65" customHeight="1">
      <c r="A175" s="4" t="s">
        <v>1146</v>
      </c>
      <c r="B175" s="4" t="s">
        <v>1147</v>
      </c>
      <c r="C175" s="4" t="s">
        <v>153</v>
      </c>
      <c r="D175" s="5">
        <v>125000</v>
      </c>
      <c r="E175" s="6">
        <v>12543837.5</v>
      </c>
      <c r="F175" s="6">
        <v>1.8800000000000001E-2</v>
      </c>
      <c r="G175" s="4" t="s">
        <v>809</v>
      </c>
    </row>
    <row r="176" spans="1:7" ht="32.65" customHeight="1">
      <c r="A176" s="4" t="s">
        <v>1148</v>
      </c>
      <c r="B176" s="4" t="s">
        <v>1149</v>
      </c>
      <c r="C176" s="4" t="s">
        <v>153</v>
      </c>
      <c r="D176" s="5">
        <v>87500</v>
      </c>
      <c r="E176" s="6">
        <v>8903781.25</v>
      </c>
      <c r="F176" s="6">
        <v>1.3299999999999999E-2</v>
      </c>
      <c r="G176" s="4" t="s">
        <v>809</v>
      </c>
    </row>
    <row r="177" spans="1:7" ht="32.65" customHeight="1">
      <c r="A177" s="4" t="s">
        <v>1156</v>
      </c>
      <c r="B177" s="4" t="s">
        <v>1157</v>
      </c>
      <c r="C177" s="4" t="s">
        <v>153</v>
      </c>
      <c r="D177" s="5">
        <v>480000</v>
      </c>
      <c r="E177" s="6">
        <v>50080944</v>
      </c>
      <c r="F177" s="6">
        <v>7.4899999999999994E-2</v>
      </c>
      <c r="G177" s="4" t="s">
        <v>809</v>
      </c>
    </row>
    <row r="178" spans="1:7" ht="32.65" customHeight="1">
      <c r="A178" s="4" t="s">
        <v>1171</v>
      </c>
      <c r="B178" s="4" t="s">
        <v>1172</v>
      </c>
      <c r="C178" s="4" t="s">
        <v>153</v>
      </c>
      <c r="D178" s="5">
        <v>10000</v>
      </c>
      <c r="E178" s="6">
        <v>1057741</v>
      </c>
      <c r="F178" s="6">
        <v>1.6000000000000001E-3</v>
      </c>
      <c r="G178" s="4" t="s">
        <v>809</v>
      </c>
    </row>
    <row r="179" spans="1:7" ht="23.45" customHeight="1">
      <c r="A179" s="4" t="s">
        <v>1179</v>
      </c>
      <c r="B179" s="4" t="s">
        <v>1180</v>
      </c>
      <c r="C179" s="4" t="s">
        <v>980</v>
      </c>
      <c r="D179" s="5">
        <v>2500000</v>
      </c>
      <c r="E179" s="6">
        <v>250185000</v>
      </c>
      <c r="F179" s="6">
        <v>0.37409999999999999</v>
      </c>
      <c r="G179" s="4" t="s">
        <v>772</v>
      </c>
    </row>
    <row r="180" spans="1:7" ht="23.45" customHeight="1">
      <c r="A180" s="4" t="s">
        <v>2073</v>
      </c>
      <c r="B180" s="4" t="s">
        <v>2074</v>
      </c>
      <c r="C180" s="4" t="s">
        <v>153</v>
      </c>
      <c r="D180" s="5">
        <v>20000</v>
      </c>
      <c r="E180" s="6">
        <v>2044066</v>
      </c>
      <c r="F180" s="6">
        <v>3.0999999999999999E-3</v>
      </c>
      <c r="G180" s="4" t="s">
        <v>809</v>
      </c>
    </row>
    <row r="181" spans="1:7" ht="23.45" customHeight="1">
      <c r="A181" s="4" t="s">
        <v>2354</v>
      </c>
      <c r="B181" s="4" t="s">
        <v>2355</v>
      </c>
      <c r="C181" s="4" t="s">
        <v>153</v>
      </c>
      <c r="D181" s="5">
        <v>6000</v>
      </c>
      <c r="E181" s="6">
        <v>620754</v>
      </c>
      <c r="F181" s="6">
        <v>8.9999999999999998E-4</v>
      </c>
      <c r="G181" s="4" t="s">
        <v>809</v>
      </c>
    </row>
    <row r="182" spans="1:7" ht="23.45" customHeight="1">
      <c r="A182" s="4" t="s">
        <v>1181</v>
      </c>
      <c r="B182" s="4" t="s">
        <v>1182</v>
      </c>
      <c r="C182" s="4" t="s">
        <v>32</v>
      </c>
      <c r="D182" s="5">
        <v>20000</v>
      </c>
      <c r="E182" s="6">
        <v>2035736</v>
      </c>
      <c r="F182" s="6">
        <v>3.0000000000000001E-3</v>
      </c>
      <c r="G182" s="4" t="s">
        <v>809</v>
      </c>
    </row>
    <row r="183" spans="1:7" ht="23.45" customHeight="1">
      <c r="A183" s="4" t="s">
        <v>1183</v>
      </c>
      <c r="B183" s="4" t="s">
        <v>1184</v>
      </c>
      <c r="C183" s="4" t="s">
        <v>153</v>
      </c>
      <c r="D183" s="5">
        <v>140000</v>
      </c>
      <c r="E183" s="6">
        <v>14296730</v>
      </c>
      <c r="F183" s="6">
        <v>2.1399999999999999E-2</v>
      </c>
      <c r="G183" s="4" t="s">
        <v>809</v>
      </c>
    </row>
    <row r="184" spans="1:7" ht="32.65" customHeight="1">
      <c r="A184" s="4" t="s">
        <v>1185</v>
      </c>
      <c r="B184" s="4" t="s">
        <v>1186</v>
      </c>
      <c r="C184" s="4" t="s">
        <v>153</v>
      </c>
      <c r="D184" s="5">
        <v>300000</v>
      </c>
      <c r="E184" s="6">
        <v>30800160</v>
      </c>
      <c r="F184" s="6">
        <v>4.6100000000000002E-2</v>
      </c>
      <c r="G184" s="4" t="s">
        <v>840</v>
      </c>
    </row>
    <row r="185" spans="1:7" ht="32.65" customHeight="1">
      <c r="A185" s="4" t="s">
        <v>1187</v>
      </c>
      <c r="B185" s="4" t="s">
        <v>1188</v>
      </c>
      <c r="C185" s="4" t="s">
        <v>153</v>
      </c>
      <c r="D185" s="5">
        <v>60000</v>
      </c>
      <c r="E185" s="6">
        <v>6249492</v>
      </c>
      <c r="F185" s="6">
        <v>9.2999999999999992E-3</v>
      </c>
      <c r="G185" s="4" t="s">
        <v>840</v>
      </c>
    </row>
    <row r="186" spans="1:7" ht="32.65" customHeight="1">
      <c r="A186" s="4" t="s">
        <v>1189</v>
      </c>
      <c r="B186" s="4" t="s">
        <v>1190</v>
      </c>
      <c r="C186" s="4" t="s">
        <v>153</v>
      </c>
      <c r="D186" s="5">
        <v>60000</v>
      </c>
      <c r="E186" s="6">
        <v>6340650</v>
      </c>
      <c r="F186" s="6">
        <v>9.4999999999999998E-3</v>
      </c>
      <c r="G186" s="4" t="s">
        <v>840</v>
      </c>
    </row>
    <row r="187" spans="1:7" ht="32.65" customHeight="1">
      <c r="A187" s="4" t="s">
        <v>1191</v>
      </c>
      <c r="B187" s="4" t="s">
        <v>1192</v>
      </c>
      <c r="C187" s="4" t="s">
        <v>153</v>
      </c>
      <c r="D187" s="5">
        <v>60000</v>
      </c>
      <c r="E187" s="6">
        <v>6412764</v>
      </c>
      <c r="F187" s="6">
        <v>9.5999999999999992E-3</v>
      </c>
      <c r="G187" s="4" t="s">
        <v>840</v>
      </c>
    </row>
    <row r="188" spans="1:7" ht="32.65" customHeight="1">
      <c r="A188" s="4" t="s">
        <v>1193</v>
      </c>
      <c r="B188" s="4" t="s">
        <v>1194</v>
      </c>
      <c r="C188" s="4" t="s">
        <v>153</v>
      </c>
      <c r="D188" s="5">
        <v>60000</v>
      </c>
      <c r="E188" s="6">
        <v>6512802</v>
      </c>
      <c r="F188" s="6">
        <v>9.7000000000000003E-3</v>
      </c>
      <c r="G188" s="4" t="s">
        <v>840</v>
      </c>
    </row>
    <row r="189" spans="1:7" ht="32.65" customHeight="1">
      <c r="A189" s="4" t="s">
        <v>1195</v>
      </c>
      <c r="B189" s="4" t="s">
        <v>1196</v>
      </c>
      <c r="C189" s="4" t="s">
        <v>32</v>
      </c>
      <c r="D189" s="5">
        <v>880000</v>
      </c>
      <c r="E189" s="6">
        <v>89771792</v>
      </c>
      <c r="F189" s="6">
        <v>0.13420000000000001</v>
      </c>
      <c r="G189" s="4" t="s">
        <v>840</v>
      </c>
    </row>
    <row r="190" spans="1:7" ht="23.45" customHeight="1">
      <c r="A190" s="4" t="s">
        <v>1199</v>
      </c>
      <c r="B190" s="4" t="s">
        <v>1200</v>
      </c>
      <c r="C190" s="4" t="s">
        <v>980</v>
      </c>
      <c r="D190" s="5">
        <v>2000000</v>
      </c>
      <c r="E190" s="6">
        <v>202838200</v>
      </c>
      <c r="F190" s="6">
        <v>0.30330000000000001</v>
      </c>
      <c r="G190" s="4" t="s">
        <v>809</v>
      </c>
    </row>
    <row r="191" spans="1:7" ht="23.45" customHeight="1">
      <c r="A191" s="4" t="s">
        <v>1201</v>
      </c>
      <c r="B191" s="4" t="s">
        <v>1202</v>
      </c>
      <c r="C191" s="4" t="s">
        <v>980</v>
      </c>
      <c r="D191" s="5">
        <v>1500000</v>
      </c>
      <c r="E191" s="6">
        <v>150404700</v>
      </c>
      <c r="F191" s="6">
        <v>0.22489999999999999</v>
      </c>
      <c r="G191" s="4" t="s">
        <v>809</v>
      </c>
    </row>
    <row r="192" spans="1:7" ht="23.45" customHeight="1">
      <c r="A192" s="4" t="s">
        <v>1205</v>
      </c>
      <c r="B192" s="4" t="s">
        <v>1206</v>
      </c>
      <c r="C192" s="4" t="s">
        <v>153</v>
      </c>
      <c r="D192" s="5">
        <v>12500</v>
      </c>
      <c r="E192" s="6">
        <v>1311017.5</v>
      </c>
      <c r="F192" s="6">
        <v>2E-3</v>
      </c>
      <c r="G192" s="4" t="s">
        <v>840</v>
      </c>
    </row>
    <row r="193" spans="1:7" ht="23.45" customHeight="1">
      <c r="A193" s="4" t="s">
        <v>1207</v>
      </c>
      <c r="B193" s="4" t="s">
        <v>1208</v>
      </c>
      <c r="C193" s="4" t="s">
        <v>153</v>
      </c>
      <c r="D193" s="5">
        <v>730000</v>
      </c>
      <c r="E193" s="6">
        <v>79649132</v>
      </c>
      <c r="F193" s="6">
        <v>0.1191</v>
      </c>
      <c r="G193" s="4" t="s">
        <v>809</v>
      </c>
    </row>
    <row r="194" spans="1:7" ht="14.45" customHeight="1">
      <c r="A194" s="4" t="s">
        <v>1209</v>
      </c>
      <c r="B194" s="4" t="s">
        <v>1210</v>
      </c>
      <c r="C194" s="4" t="s">
        <v>43</v>
      </c>
      <c r="D194" s="5">
        <v>2000000</v>
      </c>
      <c r="E194" s="6">
        <v>197108000</v>
      </c>
      <c r="F194" s="6">
        <v>0.29480000000000001</v>
      </c>
      <c r="G194" s="4" t="s">
        <v>772</v>
      </c>
    </row>
    <row r="195" spans="1:7" ht="14.45" customHeight="1">
      <c r="A195" s="4" t="s">
        <v>2119</v>
      </c>
      <c r="B195" s="4" t="s">
        <v>2120</v>
      </c>
      <c r="C195" s="4" t="s">
        <v>43</v>
      </c>
      <c r="D195" s="5">
        <v>4500000</v>
      </c>
      <c r="E195" s="6">
        <v>434340900</v>
      </c>
      <c r="F195" s="6">
        <v>0.64949999999999997</v>
      </c>
      <c r="G195" s="4" t="s">
        <v>772</v>
      </c>
    </row>
    <row r="196" spans="1:7" ht="32.65" customHeight="1">
      <c r="A196" s="4" t="s">
        <v>2356</v>
      </c>
      <c r="B196" s="4" t="s">
        <v>2357</v>
      </c>
      <c r="C196" s="4" t="s">
        <v>102</v>
      </c>
      <c r="D196" s="5">
        <v>2500000</v>
      </c>
      <c r="E196" s="6">
        <v>245018000</v>
      </c>
      <c r="F196" s="6">
        <v>0.3664</v>
      </c>
      <c r="G196" s="4" t="s">
        <v>772</v>
      </c>
    </row>
    <row r="197" spans="1:7" ht="23.45" customHeight="1">
      <c r="A197" s="4" t="s">
        <v>1213</v>
      </c>
      <c r="B197" s="4" t="s">
        <v>1214</v>
      </c>
      <c r="C197" s="4" t="s">
        <v>102</v>
      </c>
      <c r="D197" s="5">
        <v>2500000</v>
      </c>
      <c r="E197" s="6">
        <v>242572500</v>
      </c>
      <c r="F197" s="6">
        <v>0.36280000000000001</v>
      </c>
      <c r="G197" s="4" t="s">
        <v>772</v>
      </c>
    </row>
    <row r="198" spans="1:7" ht="23.45" customHeight="1">
      <c r="A198" s="4" t="s">
        <v>1215</v>
      </c>
      <c r="B198" s="4" t="s">
        <v>1216</v>
      </c>
      <c r="C198" s="4" t="s">
        <v>43</v>
      </c>
      <c r="D198" s="5">
        <v>5000000</v>
      </c>
      <c r="E198" s="6">
        <v>493866500</v>
      </c>
      <c r="F198" s="6">
        <v>0.73850000000000005</v>
      </c>
      <c r="G198" s="4" t="s">
        <v>809</v>
      </c>
    </row>
    <row r="199" spans="1:7" ht="23.45" customHeight="1">
      <c r="A199" s="4" t="s">
        <v>1217</v>
      </c>
      <c r="B199" s="4" t="s">
        <v>1218</v>
      </c>
      <c r="C199" s="4" t="s">
        <v>43</v>
      </c>
      <c r="D199" s="5">
        <v>4500000</v>
      </c>
      <c r="E199" s="6">
        <v>445282650</v>
      </c>
      <c r="F199" s="6">
        <v>0.66590000000000005</v>
      </c>
      <c r="G199" s="4" t="s">
        <v>809</v>
      </c>
    </row>
    <row r="200" spans="1:7" ht="14.45" customHeight="1">
      <c r="A200" s="4" t="s">
        <v>1287</v>
      </c>
      <c r="B200" s="4" t="s">
        <v>1288</v>
      </c>
      <c r="C200" s="4" t="s">
        <v>43</v>
      </c>
      <c r="D200" s="5">
        <v>2500000</v>
      </c>
      <c r="E200" s="6">
        <v>248161500</v>
      </c>
      <c r="F200" s="6">
        <v>0.37109999999999999</v>
      </c>
      <c r="G200" s="4" t="s">
        <v>809</v>
      </c>
    </row>
    <row r="201" spans="1:7" ht="14.45" customHeight="1">
      <c r="A201" s="4" t="s">
        <v>1293</v>
      </c>
      <c r="B201" s="4" t="s">
        <v>1294</v>
      </c>
      <c r="C201" s="4" t="s">
        <v>43</v>
      </c>
      <c r="D201" s="5">
        <v>5000000</v>
      </c>
      <c r="E201" s="6">
        <v>496068000</v>
      </c>
      <c r="F201" s="6">
        <v>0.74180000000000001</v>
      </c>
      <c r="G201" s="4" t="s">
        <v>809</v>
      </c>
    </row>
    <row r="202" spans="1:7" ht="23.45" customHeight="1">
      <c r="A202" s="4" t="s">
        <v>2151</v>
      </c>
      <c r="B202" s="4" t="s">
        <v>2152</v>
      </c>
      <c r="C202" s="4" t="s">
        <v>43</v>
      </c>
      <c r="D202" s="5">
        <v>2500000</v>
      </c>
      <c r="E202" s="6">
        <v>248928500</v>
      </c>
      <c r="F202" s="6">
        <v>0.37230000000000002</v>
      </c>
      <c r="G202" s="4" t="s">
        <v>772</v>
      </c>
    </row>
    <row r="203" spans="1:7" ht="14.45" customHeight="1">
      <c r="A203" s="4" t="s">
        <v>1301</v>
      </c>
      <c r="B203" s="4" t="s">
        <v>1302</v>
      </c>
      <c r="C203" s="4" t="s">
        <v>43</v>
      </c>
      <c r="D203" s="5">
        <v>10000000</v>
      </c>
      <c r="E203" s="6">
        <v>1004773000</v>
      </c>
      <c r="F203" s="6">
        <v>1.5025999999999999</v>
      </c>
      <c r="G203" s="4" t="s">
        <v>809</v>
      </c>
    </row>
    <row r="204" spans="1:7" ht="14.45" customHeight="1">
      <c r="A204" s="4" t="s">
        <v>1303</v>
      </c>
      <c r="B204" s="4" t="s">
        <v>1304</v>
      </c>
      <c r="C204" s="4" t="s">
        <v>43</v>
      </c>
      <c r="D204" s="5">
        <v>2500000</v>
      </c>
      <c r="E204" s="6">
        <v>249270500</v>
      </c>
      <c r="F204" s="6">
        <v>0.37280000000000002</v>
      </c>
      <c r="G204" s="4" t="s">
        <v>809</v>
      </c>
    </row>
    <row r="205" spans="1:7" ht="23.45" customHeight="1">
      <c r="A205" s="4" t="s">
        <v>1309</v>
      </c>
      <c r="B205" s="4" t="s">
        <v>1310</v>
      </c>
      <c r="C205" s="4" t="s">
        <v>102</v>
      </c>
      <c r="D205" s="5">
        <v>1400000</v>
      </c>
      <c r="E205" s="6">
        <v>140126420</v>
      </c>
      <c r="F205" s="6">
        <v>0.20960000000000001</v>
      </c>
      <c r="G205" s="4" t="s">
        <v>843</v>
      </c>
    </row>
    <row r="206" spans="1:7" ht="14.45" customHeight="1">
      <c r="A206" s="4" t="s">
        <v>1311</v>
      </c>
      <c r="B206" s="4" t="s">
        <v>1312</v>
      </c>
      <c r="C206" s="4" t="s">
        <v>43</v>
      </c>
      <c r="D206" s="5">
        <v>2500000</v>
      </c>
      <c r="E206" s="6">
        <v>249721250</v>
      </c>
      <c r="F206" s="6">
        <v>0.37340000000000001</v>
      </c>
      <c r="G206" s="4" t="s">
        <v>809</v>
      </c>
    </row>
    <row r="207" spans="1:7" ht="23.45" customHeight="1">
      <c r="A207" s="4" t="s">
        <v>1317</v>
      </c>
      <c r="B207" s="4" t="s">
        <v>1318</v>
      </c>
      <c r="C207" s="4" t="s">
        <v>43</v>
      </c>
      <c r="D207" s="5">
        <v>3730000</v>
      </c>
      <c r="E207" s="6">
        <v>373769872</v>
      </c>
      <c r="F207" s="6">
        <v>0.55900000000000005</v>
      </c>
      <c r="G207" s="4" t="s">
        <v>809</v>
      </c>
    </row>
    <row r="208" spans="1:7" ht="23.45" customHeight="1">
      <c r="A208" s="4" t="s">
        <v>1319</v>
      </c>
      <c r="B208" s="4" t="s">
        <v>1320</v>
      </c>
      <c r="C208" s="4" t="s">
        <v>43</v>
      </c>
      <c r="D208" s="5">
        <v>10000000</v>
      </c>
      <c r="E208" s="6">
        <v>1001225000</v>
      </c>
      <c r="F208" s="6">
        <v>1.4973000000000001</v>
      </c>
      <c r="G208" s="4" t="s">
        <v>772</v>
      </c>
    </row>
    <row r="209" spans="1:7" ht="23.45" customHeight="1">
      <c r="A209" s="4" t="s">
        <v>1327</v>
      </c>
      <c r="B209" s="4" t="s">
        <v>1328</v>
      </c>
      <c r="C209" s="4" t="s">
        <v>43</v>
      </c>
      <c r="D209" s="5">
        <v>5000000</v>
      </c>
      <c r="E209" s="6">
        <v>514652500</v>
      </c>
      <c r="F209" s="6">
        <v>0.76959999999999995</v>
      </c>
      <c r="G209" s="4" t="s">
        <v>772</v>
      </c>
    </row>
    <row r="210" spans="1:7" ht="32.65" customHeight="1">
      <c r="A210" s="4" t="s">
        <v>1329</v>
      </c>
      <c r="B210" s="4" t="s">
        <v>1330</v>
      </c>
      <c r="C210" s="4" t="s">
        <v>102</v>
      </c>
      <c r="D210" s="5">
        <v>500000</v>
      </c>
      <c r="E210" s="6">
        <v>50921550</v>
      </c>
      <c r="F210" s="6">
        <v>7.6200000000000004E-2</v>
      </c>
      <c r="G210" s="4" t="s">
        <v>840</v>
      </c>
    </row>
    <row r="211" spans="1:7" ht="23.45" customHeight="1">
      <c r="A211" s="4" t="s">
        <v>1333</v>
      </c>
      <c r="B211" s="4" t="s">
        <v>1334</v>
      </c>
      <c r="C211" s="4" t="s">
        <v>43</v>
      </c>
      <c r="D211" s="5">
        <v>1480000</v>
      </c>
      <c r="E211" s="6">
        <v>149820844</v>
      </c>
      <c r="F211" s="6">
        <v>0.224</v>
      </c>
      <c r="G211" s="4" t="s">
        <v>809</v>
      </c>
    </row>
    <row r="212" spans="1:7" ht="23.45" customHeight="1">
      <c r="A212" s="4" t="s">
        <v>2358</v>
      </c>
      <c r="B212" s="4" t="s">
        <v>2359</v>
      </c>
      <c r="C212" s="4" t="s">
        <v>43</v>
      </c>
      <c r="D212" s="5">
        <v>150000</v>
      </c>
      <c r="E212" s="6">
        <v>15213555</v>
      </c>
      <c r="F212" s="6">
        <v>2.2800000000000001E-2</v>
      </c>
      <c r="G212" s="4" t="s">
        <v>809</v>
      </c>
    </row>
    <row r="213" spans="1:7" ht="23.45" customHeight="1">
      <c r="A213" s="4" t="s">
        <v>2360</v>
      </c>
      <c r="B213" s="4" t="s">
        <v>2361</v>
      </c>
      <c r="C213" s="4" t="s">
        <v>43</v>
      </c>
      <c r="D213" s="5">
        <v>170000</v>
      </c>
      <c r="E213" s="6">
        <v>17183736</v>
      </c>
      <c r="F213" s="6">
        <v>2.5700000000000001E-2</v>
      </c>
      <c r="G213" s="4" t="s">
        <v>809</v>
      </c>
    </row>
    <row r="214" spans="1:7" ht="32.65" customHeight="1">
      <c r="A214" s="4" t="s">
        <v>1341</v>
      </c>
      <c r="B214" s="4" t="s">
        <v>1342</v>
      </c>
      <c r="C214" s="4" t="s">
        <v>102</v>
      </c>
      <c r="D214" s="5">
        <v>800000</v>
      </c>
      <c r="E214" s="6">
        <v>80952640</v>
      </c>
      <c r="F214" s="6">
        <v>0.1211</v>
      </c>
      <c r="G214" s="4" t="s">
        <v>843</v>
      </c>
    </row>
    <row r="215" spans="1:7" ht="23.45" customHeight="1">
      <c r="A215" s="4" t="s">
        <v>1345</v>
      </c>
      <c r="B215" s="4" t="s">
        <v>1346</v>
      </c>
      <c r="C215" s="4" t="s">
        <v>43</v>
      </c>
      <c r="D215" s="5">
        <v>380000</v>
      </c>
      <c r="E215" s="6">
        <v>38458128</v>
      </c>
      <c r="F215" s="6">
        <v>5.7500000000000002E-2</v>
      </c>
      <c r="G215" s="4" t="s">
        <v>809</v>
      </c>
    </row>
    <row r="216" spans="1:7" ht="23.45" customHeight="1">
      <c r="A216" s="4" t="s">
        <v>1347</v>
      </c>
      <c r="B216" s="4" t="s">
        <v>1348</v>
      </c>
      <c r="C216" s="4" t="s">
        <v>43</v>
      </c>
      <c r="D216" s="5">
        <v>50000</v>
      </c>
      <c r="E216" s="6">
        <v>5175535</v>
      </c>
      <c r="F216" s="6">
        <v>7.7000000000000002E-3</v>
      </c>
      <c r="G216" s="4" t="s">
        <v>809</v>
      </c>
    </row>
    <row r="217" spans="1:7" ht="23.45" customHeight="1">
      <c r="A217" s="4" t="s">
        <v>1349</v>
      </c>
      <c r="B217" s="4" t="s">
        <v>1350</v>
      </c>
      <c r="C217" s="4" t="s">
        <v>43</v>
      </c>
      <c r="D217" s="5">
        <v>1500000</v>
      </c>
      <c r="E217" s="6">
        <v>155613000</v>
      </c>
      <c r="F217" s="6">
        <v>0.23269999999999999</v>
      </c>
      <c r="G217" s="4" t="s">
        <v>843</v>
      </c>
    </row>
    <row r="218" spans="1:7" ht="23.45" customHeight="1">
      <c r="A218" s="4" t="s">
        <v>1424</v>
      </c>
      <c r="B218" s="4" t="s">
        <v>1425</v>
      </c>
      <c r="C218" s="4" t="s">
        <v>43</v>
      </c>
      <c r="D218" s="5">
        <v>2500000</v>
      </c>
      <c r="E218" s="6">
        <v>257626000</v>
      </c>
      <c r="F218" s="6">
        <v>0.38529999999999998</v>
      </c>
      <c r="G218" s="4" t="s">
        <v>843</v>
      </c>
    </row>
    <row r="219" spans="1:7" ht="23.45" customHeight="1">
      <c r="A219" s="4" t="s">
        <v>1430</v>
      </c>
      <c r="B219" s="4" t="s">
        <v>1431</v>
      </c>
      <c r="C219" s="4" t="s">
        <v>43</v>
      </c>
      <c r="D219" s="5">
        <v>50000</v>
      </c>
      <c r="E219" s="6">
        <v>5087365</v>
      </c>
      <c r="F219" s="6">
        <v>7.6E-3</v>
      </c>
      <c r="G219" s="4" t="s">
        <v>809</v>
      </c>
    </row>
    <row r="220" spans="1:7" ht="23.45" customHeight="1">
      <c r="A220" s="4" t="s">
        <v>1434</v>
      </c>
      <c r="B220" s="4" t="s">
        <v>1435</v>
      </c>
      <c r="C220" s="4" t="s">
        <v>102</v>
      </c>
      <c r="D220" s="5">
        <v>450000</v>
      </c>
      <c r="E220" s="6">
        <v>45540720</v>
      </c>
      <c r="F220" s="6">
        <v>6.8099999999999994E-2</v>
      </c>
      <c r="G220" s="4" t="s">
        <v>772</v>
      </c>
    </row>
    <row r="221" spans="1:7" ht="23.45" customHeight="1">
      <c r="A221" s="4" t="s">
        <v>2190</v>
      </c>
      <c r="B221" s="4" t="s">
        <v>2191</v>
      </c>
      <c r="C221" s="4" t="s">
        <v>102</v>
      </c>
      <c r="D221" s="5">
        <v>1000000</v>
      </c>
      <c r="E221" s="6">
        <v>103998200</v>
      </c>
      <c r="F221" s="6">
        <v>0.1555</v>
      </c>
      <c r="G221" s="4" t="s">
        <v>843</v>
      </c>
    </row>
    <row r="222" spans="1:7" ht="23.45" customHeight="1">
      <c r="A222" s="4" t="s">
        <v>1436</v>
      </c>
      <c r="B222" s="4" t="s">
        <v>1437</v>
      </c>
      <c r="C222" s="4" t="s">
        <v>43</v>
      </c>
      <c r="D222" s="5">
        <v>100000</v>
      </c>
      <c r="E222" s="6">
        <v>10188050</v>
      </c>
      <c r="F222" s="6">
        <v>1.52E-2</v>
      </c>
      <c r="G222" s="4" t="s">
        <v>809</v>
      </c>
    </row>
    <row r="223" spans="1:7" ht="32.65" customHeight="1">
      <c r="A223" s="4" t="s">
        <v>1438</v>
      </c>
      <c r="B223" s="4" t="s">
        <v>1439</v>
      </c>
      <c r="C223" s="4" t="s">
        <v>102</v>
      </c>
      <c r="D223" s="5">
        <v>580000</v>
      </c>
      <c r="E223" s="6">
        <v>58826964</v>
      </c>
      <c r="F223" s="6">
        <v>8.7999999999999995E-2</v>
      </c>
      <c r="G223" s="4" t="s">
        <v>840</v>
      </c>
    </row>
    <row r="224" spans="1:7" ht="23.45" customHeight="1">
      <c r="A224" s="4" t="s">
        <v>1440</v>
      </c>
      <c r="B224" s="4" t="s">
        <v>1441</v>
      </c>
      <c r="C224" s="4" t="s">
        <v>102</v>
      </c>
      <c r="D224" s="5">
        <v>90000</v>
      </c>
      <c r="E224" s="6">
        <v>9121689</v>
      </c>
      <c r="F224" s="6">
        <v>1.3599999999999999E-2</v>
      </c>
      <c r="G224" s="4" t="s">
        <v>840</v>
      </c>
    </row>
    <row r="225" spans="1:7" ht="23.45" customHeight="1">
      <c r="A225" s="4" t="s">
        <v>1446</v>
      </c>
      <c r="B225" s="4" t="s">
        <v>1447</v>
      </c>
      <c r="C225" s="4" t="s">
        <v>102</v>
      </c>
      <c r="D225" s="5">
        <v>650000</v>
      </c>
      <c r="E225" s="6">
        <v>66048190</v>
      </c>
      <c r="F225" s="6">
        <v>9.8799999999999999E-2</v>
      </c>
      <c r="G225" s="4" t="s">
        <v>840</v>
      </c>
    </row>
    <row r="226" spans="1:7" ht="23.45" customHeight="1">
      <c r="A226" s="4" t="s">
        <v>2362</v>
      </c>
      <c r="B226" s="4" t="s">
        <v>2363</v>
      </c>
      <c r="C226" s="4" t="s">
        <v>102</v>
      </c>
      <c r="D226" s="5">
        <v>40000</v>
      </c>
      <c r="E226" s="6">
        <v>4080176</v>
      </c>
      <c r="F226" s="6">
        <v>6.1000000000000004E-3</v>
      </c>
      <c r="G226" s="4" t="s">
        <v>809</v>
      </c>
    </row>
    <row r="227" spans="1:7" ht="23.45" customHeight="1">
      <c r="A227" s="4" t="s">
        <v>1456</v>
      </c>
      <c r="B227" s="4" t="s">
        <v>1457</v>
      </c>
      <c r="C227" s="4" t="s">
        <v>102</v>
      </c>
      <c r="D227" s="5">
        <v>2000000</v>
      </c>
      <c r="E227" s="6">
        <v>212306200</v>
      </c>
      <c r="F227" s="6">
        <v>0.3175</v>
      </c>
      <c r="G227" s="4" t="s">
        <v>843</v>
      </c>
    </row>
    <row r="228" spans="1:7" ht="32.65" customHeight="1">
      <c r="A228" s="4" t="s">
        <v>1458</v>
      </c>
      <c r="B228" s="4" t="s">
        <v>1459</v>
      </c>
      <c r="C228" s="4" t="s">
        <v>43</v>
      </c>
      <c r="D228" s="5">
        <v>280000</v>
      </c>
      <c r="E228" s="6">
        <v>29892716</v>
      </c>
      <c r="F228" s="6">
        <v>4.4699999999999997E-2</v>
      </c>
      <c r="G228" s="4" t="s">
        <v>809</v>
      </c>
    </row>
    <row r="229" spans="1:7" ht="23.45" customHeight="1">
      <c r="A229" s="4" t="s">
        <v>1462</v>
      </c>
      <c r="B229" s="4" t="s">
        <v>1463</v>
      </c>
      <c r="C229" s="4" t="s">
        <v>43</v>
      </c>
      <c r="D229" s="5">
        <v>40000</v>
      </c>
      <c r="E229" s="6">
        <v>4093200</v>
      </c>
      <c r="F229" s="6">
        <v>6.1000000000000004E-3</v>
      </c>
      <c r="G229" s="4" t="s">
        <v>809</v>
      </c>
    </row>
    <row r="230" spans="1:7" ht="23.45" customHeight="1">
      <c r="A230" s="4" t="s">
        <v>1464</v>
      </c>
      <c r="B230" s="4" t="s">
        <v>1465</v>
      </c>
      <c r="C230" s="4" t="s">
        <v>43</v>
      </c>
      <c r="D230" s="5">
        <v>80000</v>
      </c>
      <c r="E230" s="6">
        <v>8555848</v>
      </c>
      <c r="F230" s="6">
        <v>1.2800000000000001E-2</v>
      </c>
      <c r="G230" s="4" t="s">
        <v>809</v>
      </c>
    </row>
    <row r="231" spans="1:7" ht="23.45" customHeight="1">
      <c r="A231" s="4" t="s">
        <v>1470</v>
      </c>
      <c r="B231" s="4" t="s">
        <v>1471</v>
      </c>
      <c r="C231" s="4" t="s">
        <v>102</v>
      </c>
      <c r="D231" s="5">
        <v>300000</v>
      </c>
      <c r="E231" s="6">
        <v>31641540</v>
      </c>
      <c r="F231" s="6">
        <v>4.7300000000000002E-2</v>
      </c>
      <c r="G231" s="4" t="s">
        <v>840</v>
      </c>
    </row>
    <row r="232" spans="1:7" ht="23.45" customHeight="1">
      <c r="A232" s="4" t="s">
        <v>2208</v>
      </c>
      <c r="B232" s="4" t="s">
        <v>2209</v>
      </c>
      <c r="C232" s="4" t="s">
        <v>43</v>
      </c>
      <c r="D232" s="5">
        <v>80000</v>
      </c>
      <c r="E232" s="6">
        <v>8079904</v>
      </c>
      <c r="F232" s="6">
        <v>1.21E-2</v>
      </c>
      <c r="G232" s="4" t="s">
        <v>809</v>
      </c>
    </row>
    <row r="233" spans="1:7" ht="32.65" customHeight="1">
      <c r="A233" s="4" t="s">
        <v>2364</v>
      </c>
      <c r="B233" s="4" t="s">
        <v>2365</v>
      </c>
      <c r="C233" s="4" t="s">
        <v>2366</v>
      </c>
      <c r="D233" s="5">
        <v>2000000</v>
      </c>
      <c r="E233" s="6">
        <v>206229200</v>
      </c>
      <c r="F233" s="6">
        <v>0.30840000000000001</v>
      </c>
      <c r="G233" s="4" t="s">
        <v>2367</v>
      </c>
    </row>
    <row r="234" spans="1:7" ht="23.45" customHeight="1">
      <c r="A234" s="4" t="s">
        <v>2368</v>
      </c>
      <c r="B234" s="4" t="s">
        <v>2369</v>
      </c>
      <c r="C234" s="4" t="s">
        <v>89</v>
      </c>
      <c r="D234" s="5">
        <v>4500000</v>
      </c>
      <c r="E234" s="6">
        <v>432292500</v>
      </c>
      <c r="F234" s="6">
        <v>0.64649999999999996</v>
      </c>
      <c r="G234" s="4" t="s">
        <v>772</v>
      </c>
    </row>
    <row r="235" spans="1:7" ht="23.45" customHeight="1">
      <c r="A235" s="4" t="s">
        <v>1542</v>
      </c>
      <c r="B235" s="4" t="s">
        <v>1543</v>
      </c>
      <c r="C235" s="4" t="s">
        <v>43</v>
      </c>
      <c r="D235" s="5">
        <v>1500000</v>
      </c>
      <c r="E235" s="6">
        <v>143357400</v>
      </c>
      <c r="F235" s="6">
        <v>0.21440000000000001</v>
      </c>
      <c r="G235" s="4" t="s">
        <v>772</v>
      </c>
    </row>
    <row r="236" spans="1:7" ht="23.45" customHeight="1">
      <c r="A236" s="4" t="s">
        <v>2212</v>
      </c>
      <c r="B236" s="4" t="s">
        <v>2213</v>
      </c>
      <c r="C236" s="4" t="s">
        <v>160</v>
      </c>
      <c r="D236" s="5">
        <v>5000000</v>
      </c>
      <c r="E236" s="6">
        <v>479532500</v>
      </c>
      <c r="F236" s="6">
        <v>0.71709999999999996</v>
      </c>
      <c r="G236" s="4" t="s">
        <v>772</v>
      </c>
    </row>
    <row r="237" spans="1:7" ht="23.45" customHeight="1">
      <c r="A237" s="4" t="s">
        <v>1548</v>
      </c>
      <c r="B237" s="4" t="s">
        <v>1549</v>
      </c>
      <c r="C237" s="4" t="s">
        <v>43</v>
      </c>
      <c r="D237" s="5">
        <v>2500000</v>
      </c>
      <c r="E237" s="6">
        <v>239380500</v>
      </c>
      <c r="F237" s="6">
        <v>0.35799999999999998</v>
      </c>
      <c r="G237" s="4" t="s">
        <v>772</v>
      </c>
    </row>
    <row r="238" spans="1:7" ht="14.45" customHeight="1">
      <c r="A238" s="4" t="s">
        <v>1550</v>
      </c>
      <c r="B238" s="4" t="s">
        <v>1551</v>
      </c>
      <c r="C238" s="4" t="s">
        <v>43</v>
      </c>
      <c r="D238" s="5">
        <v>5500000</v>
      </c>
      <c r="E238" s="6">
        <v>531308800</v>
      </c>
      <c r="F238" s="6">
        <v>0.79449999999999998</v>
      </c>
      <c r="G238" s="4" t="s">
        <v>772</v>
      </c>
    </row>
    <row r="239" spans="1:7" ht="23.45" customHeight="1">
      <c r="A239" s="4" t="s">
        <v>2370</v>
      </c>
      <c r="B239" s="4" t="s">
        <v>2371</v>
      </c>
      <c r="C239" s="4" t="s">
        <v>89</v>
      </c>
      <c r="D239" s="5">
        <v>2800000</v>
      </c>
      <c r="E239" s="6">
        <v>272448960</v>
      </c>
      <c r="F239" s="6">
        <v>0.40739999999999998</v>
      </c>
      <c r="G239" s="4" t="s">
        <v>772</v>
      </c>
    </row>
    <row r="240" spans="1:7" ht="32.65" customHeight="1">
      <c r="A240" s="4" t="s">
        <v>1552</v>
      </c>
      <c r="B240" s="4" t="s">
        <v>1553</v>
      </c>
      <c r="C240" s="4" t="s">
        <v>160</v>
      </c>
      <c r="D240" s="5">
        <v>4300000</v>
      </c>
      <c r="E240" s="6">
        <v>422827600</v>
      </c>
      <c r="F240" s="6">
        <v>0.63229999999999997</v>
      </c>
      <c r="G240" s="4" t="s">
        <v>772</v>
      </c>
    </row>
    <row r="241" spans="1:7" ht="14.45" customHeight="1">
      <c r="A241" s="4" t="s">
        <v>1556</v>
      </c>
      <c r="B241" s="4" t="s">
        <v>1557</v>
      </c>
      <c r="C241" s="4" t="s">
        <v>160</v>
      </c>
      <c r="D241" s="5">
        <v>5000000</v>
      </c>
      <c r="E241" s="6">
        <v>477726500</v>
      </c>
      <c r="F241" s="6">
        <v>0.71440000000000003</v>
      </c>
      <c r="G241" s="4" t="s">
        <v>772</v>
      </c>
    </row>
    <row r="242" spans="1:7" ht="23.45" customHeight="1">
      <c r="A242" s="4" t="s">
        <v>2220</v>
      </c>
      <c r="B242" s="4" t="s">
        <v>2221</v>
      </c>
      <c r="C242" s="4" t="s">
        <v>43</v>
      </c>
      <c r="D242" s="5">
        <v>2000000</v>
      </c>
      <c r="E242" s="6">
        <v>191274800</v>
      </c>
      <c r="F242" s="6">
        <v>0.28599999999999998</v>
      </c>
      <c r="G242" s="4" t="s">
        <v>772</v>
      </c>
    </row>
    <row r="243" spans="1:7" ht="23.45" customHeight="1">
      <c r="A243" s="4" t="s">
        <v>1562</v>
      </c>
      <c r="B243" s="4" t="s">
        <v>1563</v>
      </c>
      <c r="C243" s="4" t="s">
        <v>89</v>
      </c>
      <c r="D243" s="5">
        <v>2500000</v>
      </c>
      <c r="E243" s="6">
        <v>240387250</v>
      </c>
      <c r="F243" s="6">
        <v>0.35949999999999999</v>
      </c>
      <c r="G243" s="4" t="s">
        <v>772</v>
      </c>
    </row>
    <row r="244" spans="1:7" ht="23.45" customHeight="1">
      <c r="A244" s="4" t="s">
        <v>1566</v>
      </c>
      <c r="B244" s="4" t="s">
        <v>1567</v>
      </c>
      <c r="C244" s="4" t="s">
        <v>160</v>
      </c>
      <c r="D244" s="5">
        <v>2500000</v>
      </c>
      <c r="E244" s="6">
        <v>247202250</v>
      </c>
      <c r="F244" s="6">
        <v>0.36969999999999997</v>
      </c>
      <c r="G244" s="4" t="s">
        <v>772</v>
      </c>
    </row>
    <row r="245" spans="1:7" ht="23.45" customHeight="1">
      <c r="A245" s="4" t="s">
        <v>2224</v>
      </c>
      <c r="B245" s="4" t="s">
        <v>2225</v>
      </c>
      <c r="C245" s="4" t="s">
        <v>43</v>
      </c>
      <c r="D245" s="5">
        <v>3000000</v>
      </c>
      <c r="E245" s="6">
        <v>296627100</v>
      </c>
      <c r="F245" s="6">
        <v>0.44359999999999999</v>
      </c>
      <c r="G245" s="4" t="s">
        <v>1253</v>
      </c>
    </row>
    <row r="246" spans="1:7" ht="41.85" customHeight="1">
      <c r="A246" s="4" t="s">
        <v>1570</v>
      </c>
      <c r="B246" s="4" t="s">
        <v>1571</v>
      </c>
      <c r="C246" s="4" t="s">
        <v>43</v>
      </c>
      <c r="D246" s="5">
        <v>4500000</v>
      </c>
      <c r="E246" s="6">
        <v>441523350</v>
      </c>
      <c r="F246" s="6">
        <v>0.6603</v>
      </c>
      <c r="G246" s="4" t="s">
        <v>1253</v>
      </c>
    </row>
    <row r="247" spans="1:7" ht="32.65" customHeight="1">
      <c r="A247" s="4" t="s">
        <v>2372</v>
      </c>
      <c r="B247" s="4" t="s">
        <v>2373</v>
      </c>
      <c r="C247" s="4" t="s">
        <v>153</v>
      </c>
      <c r="D247" s="5">
        <v>5000000</v>
      </c>
      <c r="E247" s="6">
        <v>489817000</v>
      </c>
      <c r="F247" s="6">
        <v>0.73250000000000004</v>
      </c>
      <c r="G247" s="4" t="s">
        <v>1521</v>
      </c>
    </row>
    <row r="248" spans="1:7" ht="23.45" customHeight="1">
      <c r="A248" s="4" t="s">
        <v>2374</v>
      </c>
      <c r="B248" s="4" t="s">
        <v>2375</v>
      </c>
      <c r="C248" s="4" t="s">
        <v>89</v>
      </c>
      <c r="D248" s="5">
        <v>2000000</v>
      </c>
      <c r="E248" s="6">
        <v>199481400</v>
      </c>
      <c r="F248" s="6">
        <v>0.29830000000000001</v>
      </c>
      <c r="G248" s="4" t="s">
        <v>772</v>
      </c>
    </row>
    <row r="249" spans="1:7" ht="23.45" customHeight="1">
      <c r="A249" s="4" t="s">
        <v>1572</v>
      </c>
      <c r="B249" s="4" t="s">
        <v>1573</v>
      </c>
      <c r="C249" s="4" t="s">
        <v>160</v>
      </c>
      <c r="D249" s="5">
        <v>7600000</v>
      </c>
      <c r="E249" s="6">
        <v>759233920</v>
      </c>
      <c r="F249" s="6">
        <v>1.1354</v>
      </c>
      <c r="G249" s="4" t="s">
        <v>772</v>
      </c>
    </row>
    <row r="250" spans="1:7" ht="32.65" customHeight="1">
      <c r="A250" s="4" t="s">
        <v>1574</v>
      </c>
      <c r="B250" s="4" t="s">
        <v>1575</v>
      </c>
      <c r="C250" s="4" t="s">
        <v>153</v>
      </c>
      <c r="D250" s="5">
        <v>5000000</v>
      </c>
      <c r="E250" s="6">
        <v>491865000</v>
      </c>
      <c r="F250" s="6">
        <v>0.73560000000000003</v>
      </c>
      <c r="G250" s="4" t="s">
        <v>1576</v>
      </c>
    </row>
    <row r="251" spans="1:7" ht="14.45" customHeight="1">
      <c r="A251" s="4" t="s">
        <v>2376</v>
      </c>
      <c r="B251" s="4" t="s">
        <v>2377</v>
      </c>
      <c r="C251" s="4" t="s">
        <v>160</v>
      </c>
      <c r="D251" s="5">
        <v>4500000</v>
      </c>
      <c r="E251" s="6">
        <v>453497400</v>
      </c>
      <c r="F251" s="6">
        <v>0.67820000000000003</v>
      </c>
      <c r="G251" s="4" t="s">
        <v>772</v>
      </c>
    </row>
    <row r="252" spans="1:7" ht="23.45" customHeight="1">
      <c r="A252" s="4" t="s">
        <v>1581</v>
      </c>
      <c r="B252" s="4" t="s">
        <v>1582</v>
      </c>
      <c r="C252" s="4" t="s">
        <v>102</v>
      </c>
      <c r="D252" s="5">
        <v>300000</v>
      </c>
      <c r="E252" s="6">
        <v>30121590</v>
      </c>
      <c r="F252" s="6">
        <v>4.4999999999999998E-2</v>
      </c>
      <c r="G252" s="4" t="s">
        <v>840</v>
      </c>
    </row>
    <row r="253" spans="1:7" ht="23.45" customHeight="1">
      <c r="A253" s="4" t="s">
        <v>2378</v>
      </c>
      <c r="B253" s="4" t="s">
        <v>2379</v>
      </c>
      <c r="C253" s="4" t="s">
        <v>1627</v>
      </c>
      <c r="D253" s="5">
        <v>2500000</v>
      </c>
      <c r="E253" s="6">
        <v>247763000</v>
      </c>
      <c r="F253" s="6">
        <v>0.3705</v>
      </c>
      <c r="G253" s="4" t="s">
        <v>965</v>
      </c>
    </row>
    <row r="254" spans="1:7" ht="23.45" customHeight="1">
      <c r="A254" s="4" t="s">
        <v>1591</v>
      </c>
      <c r="B254" s="4" t="s">
        <v>1592</v>
      </c>
      <c r="C254" s="4" t="s">
        <v>89</v>
      </c>
      <c r="D254" s="5">
        <v>7500000</v>
      </c>
      <c r="E254" s="6">
        <v>755409000</v>
      </c>
      <c r="F254" s="6">
        <v>1.1296999999999999</v>
      </c>
      <c r="G254" s="4" t="s">
        <v>772</v>
      </c>
    </row>
    <row r="255" spans="1:7" ht="23.45" customHeight="1">
      <c r="A255" s="4" t="s">
        <v>2234</v>
      </c>
      <c r="B255" s="4" t="s">
        <v>2235</v>
      </c>
      <c r="C255" s="4" t="s">
        <v>89</v>
      </c>
      <c r="D255" s="5">
        <v>2500000</v>
      </c>
      <c r="E255" s="6">
        <v>251394000</v>
      </c>
      <c r="F255" s="6">
        <v>0.37590000000000001</v>
      </c>
      <c r="G255" s="4" t="s">
        <v>772</v>
      </c>
    </row>
    <row r="256" spans="1:7" ht="23.45" customHeight="1">
      <c r="A256" s="4" t="s">
        <v>1597</v>
      </c>
      <c r="B256" s="4" t="s">
        <v>1598</v>
      </c>
      <c r="C256" s="4" t="s">
        <v>89</v>
      </c>
      <c r="D256" s="5">
        <v>500000</v>
      </c>
      <c r="E256" s="6">
        <v>50104900</v>
      </c>
      <c r="F256" s="6">
        <v>7.4899999999999994E-2</v>
      </c>
      <c r="G256" s="4" t="s">
        <v>840</v>
      </c>
    </row>
    <row r="257" spans="1:7" ht="23.45" customHeight="1">
      <c r="A257" s="4" t="s">
        <v>1601</v>
      </c>
      <c r="B257" s="4" t="s">
        <v>1602</v>
      </c>
      <c r="C257" s="4" t="s">
        <v>89</v>
      </c>
      <c r="D257" s="5">
        <v>2000000</v>
      </c>
      <c r="E257" s="6">
        <v>201970200</v>
      </c>
      <c r="F257" s="6">
        <v>0.30199999999999999</v>
      </c>
      <c r="G257" s="4" t="s">
        <v>772</v>
      </c>
    </row>
    <row r="258" spans="1:7" ht="14.45" customHeight="1">
      <c r="A258" s="4" t="s">
        <v>1605</v>
      </c>
      <c r="B258" s="4" t="s">
        <v>1606</v>
      </c>
      <c r="C258" s="4" t="s">
        <v>43</v>
      </c>
      <c r="D258" s="5">
        <v>1000000</v>
      </c>
      <c r="E258" s="6">
        <v>100100600</v>
      </c>
      <c r="F258" s="6">
        <v>0.1497</v>
      </c>
      <c r="G258" s="4" t="s">
        <v>809</v>
      </c>
    </row>
    <row r="259" spans="1:7" ht="23.45" customHeight="1">
      <c r="A259" s="4" t="s">
        <v>2380</v>
      </c>
      <c r="B259" s="4" t="s">
        <v>2381</v>
      </c>
      <c r="C259" s="4" t="s">
        <v>1627</v>
      </c>
      <c r="D259" s="5">
        <v>2500000</v>
      </c>
      <c r="E259" s="6">
        <v>249507500</v>
      </c>
      <c r="F259" s="6">
        <v>0.37309999999999999</v>
      </c>
      <c r="G259" s="4" t="s">
        <v>840</v>
      </c>
    </row>
    <row r="260" spans="1:7" ht="32.65" customHeight="1">
      <c r="A260" s="4" t="s">
        <v>2244</v>
      </c>
      <c r="B260" s="4" t="s">
        <v>2245</v>
      </c>
      <c r="C260" s="4" t="s">
        <v>43</v>
      </c>
      <c r="D260" s="5">
        <v>160000</v>
      </c>
      <c r="E260" s="6">
        <v>16266000</v>
      </c>
      <c r="F260" s="6">
        <v>2.4299999999999999E-2</v>
      </c>
      <c r="G260" s="4" t="s">
        <v>840</v>
      </c>
    </row>
    <row r="261" spans="1:7" ht="23.45" customHeight="1">
      <c r="A261" s="4" t="s">
        <v>2246</v>
      </c>
      <c r="B261" s="4" t="s">
        <v>2247</v>
      </c>
      <c r="C261" s="4" t="s">
        <v>1627</v>
      </c>
      <c r="D261" s="5">
        <v>5000000</v>
      </c>
      <c r="E261" s="6">
        <v>502738000</v>
      </c>
      <c r="F261" s="6">
        <v>0.75180000000000002</v>
      </c>
      <c r="G261" s="4" t="s">
        <v>840</v>
      </c>
    </row>
    <row r="262" spans="1:7" ht="23.45" customHeight="1">
      <c r="A262" s="4" t="s">
        <v>2248</v>
      </c>
      <c r="B262" s="4" t="s">
        <v>2249</v>
      </c>
      <c r="C262" s="4" t="s">
        <v>89</v>
      </c>
      <c r="D262" s="5">
        <v>200000</v>
      </c>
      <c r="E262" s="6">
        <v>20339440</v>
      </c>
      <c r="F262" s="6">
        <v>3.04E-2</v>
      </c>
      <c r="G262" s="4" t="s">
        <v>840</v>
      </c>
    </row>
    <row r="263" spans="1:7" ht="23.45" customHeight="1">
      <c r="A263" s="4" t="s">
        <v>2250</v>
      </c>
      <c r="B263" s="4" t="s">
        <v>2251</v>
      </c>
      <c r="C263" s="4" t="s">
        <v>89</v>
      </c>
      <c r="D263" s="5">
        <v>480000</v>
      </c>
      <c r="E263" s="6">
        <v>48841968</v>
      </c>
      <c r="F263" s="6">
        <v>7.2999999999999995E-2</v>
      </c>
      <c r="G263" s="4" t="s">
        <v>840</v>
      </c>
    </row>
    <row r="264" spans="1:7" ht="32.65" customHeight="1">
      <c r="A264" s="4" t="s">
        <v>2382</v>
      </c>
      <c r="B264" s="4" t="s">
        <v>2383</v>
      </c>
      <c r="C264" s="4" t="s">
        <v>89</v>
      </c>
      <c r="D264" s="5">
        <v>800000</v>
      </c>
      <c r="E264" s="6">
        <v>81049360</v>
      </c>
      <c r="F264" s="6">
        <v>0.1212</v>
      </c>
      <c r="G264" s="4" t="s">
        <v>840</v>
      </c>
    </row>
    <row r="265" spans="1:7" ht="32.65" customHeight="1">
      <c r="A265" s="4" t="s">
        <v>1621</v>
      </c>
      <c r="B265" s="4" t="s">
        <v>1622</v>
      </c>
      <c r="C265" s="4" t="s">
        <v>89</v>
      </c>
      <c r="D265" s="5">
        <v>300000</v>
      </c>
      <c r="E265" s="6">
        <v>30317220</v>
      </c>
      <c r="F265" s="6">
        <v>4.53E-2</v>
      </c>
      <c r="G265" s="4" t="s">
        <v>840</v>
      </c>
    </row>
    <row r="266" spans="1:7" ht="32.65" customHeight="1">
      <c r="A266" s="4" t="s">
        <v>1623</v>
      </c>
      <c r="B266" s="4" t="s">
        <v>1624</v>
      </c>
      <c r="C266" s="4" t="s">
        <v>89</v>
      </c>
      <c r="D266" s="5">
        <v>20000</v>
      </c>
      <c r="E266" s="6">
        <v>2028584</v>
      </c>
      <c r="F266" s="6">
        <v>3.0000000000000001E-3</v>
      </c>
      <c r="G266" s="4" t="s">
        <v>840</v>
      </c>
    </row>
    <row r="267" spans="1:7" ht="23.45" customHeight="1">
      <c r="A267" s="4" t="s">
        <v>1631</v>
      </c>
      <c r="B267" s="4" t="s">
        <v>1632</v>
      </c>
      <c r="C267" s="4" t="s">
        <v>89</v>
      </c>
      <c r="D267" s="5">
        <v>1400000</v>
      </c>
      <c r="E267" s="6">
        <v>142648520</v>
      </c>
      <c r="F267" s="6">
        <v>0.21329999999999999</v>
      </c>
      <c r="G267" s="4" t="s">
        <v>840</v>
      </c>
    </row>
    <row r="268" spans="1:7" ht="23.45" customHeight="1">
      <c r="A268" s="4" t="s">
        <v>2384</v>
      </c>
      <c r="B268" s="4" t="s">
        <v>2385</v>
      </c>
      <c r="C268" s="4" t="s">
        <v>89</v>
      </c>
      <c r="D268" s="5">
        <v>5000000</v>
      </c>
      <c r="E268" s="6">
        <v>520807500</v>
      </c>
      <c r="F268" s="6">
        <v>0.77880000000000005</v>
      </c>
      <c r="G268" s="4" t="s">
        <v>772</v>
      </c>
    </row>
    <row r="269" spans="1:7" ht="41.85" customHeight="1">
      <c r="A269" s="4" t="s">
        <v>2386</v>
      </c>
      <c r="B269" s="4" t="s">
        <v>2387</v>
      </c>
      <c r="C269" s="4" t="s">
        <v>2366</v>
      </c>
      <c r="D269" s="5">
        <v>2500000</v>
      </c>
      <c r="E269" s="6">
        <v>243205000</v>
      </c>
      <c r="F269" s="6">
        <v>0.36370000000000002</v>
      </c>
      <c r="G269" s="4" t="s">
        <v>2367</v>
      </c>
    </row>
    <row r="270" spans="1:7" ht="23.45" customHeight="1">
      <c r="A270" s="4" t="s">
        <v>2254</v>
      </c>
      <c r="B270" s="4" t="s">
        <v>2255</v>
      </c>
      <c r="C270" s="4" t="s">
        <v>102</v>
      </c>
      <c r="D270" s="5">
        <v>90000</v>
      </c>
      <c r="E270" s="6">
        <v>9239112</v>
      </c>
      <c r="F270" s="6">
        <v>1.38E-2</v>
      </c>
      <c r="G270" s="4" t="s">
        <v>840</v>
      </c>
    </row>
    <row r="271" spans="1:7" ht="23.45" customHeight="1">
      <c r="A271" s="4" t="s">
        <v>1641</v>
      </c>
      <c r="B271" s="4" t="s">
        <v>1642</v>
      </c>
      <c r="C271" s="4" t="s">
        <v>165</v>
      </c>
      <c r="D271" s="5">
        <v>100000</v>
      </c>
      <c r="E271" s="6">
        <v>10118010</v>
      </c>
      <c r="F271" s="6">
        <v>1.5100000000000001E-2</v>
      </c>
      <c r="G271" s="4" t="s">
        <v>1630</v>
      </c>
    </row>
    <row r="272" spans="1:7" ht="23.45" customHeight="1">
      <c r="A272" s="4" t="s">
        <v>2256</v>
      </c>
      <c r="B272" s="4" t="s">
        <v>2257</v>
      </c>
      <c r="C272" s="4" t="s">
        <v>102</v>
      </c>
      <c r="D272" s="5">
        <v>220000</v>
      </c>
      <c r="E272" s="6">
        <v>22974974</v>
      </c>
      <c r="F272" s="6">
        <v>3.44E-2</v>
      </c>
      <c r="G272" s="4" t="s">
        <v>840</v>
      </c>
    </row>
    <row r="273" spans="1:7" ht="32.65" customHeight="1">
      <c r="A273" s="4" t="s">
        <v>2388</v>
      </c>
      <c r="B273" s="4" t="s">
        <v>2389</v>
      </c>
      <c r="C273" s="4" t="s">
        <v>2366</v>
      </c>
      <c r="D273" s="5">
        <v>3000000</v>
      </c>
      <c r="E273" s="6">
        <v>297390000</v>
      </c>
      <c r="F273" s="6">
        <v>0.44469999999999998</v>
      </c>
      <c r="G273" s="4" t="s">
        <v>2367</v>
      </c>
    </row>
    <row r="274" spans="1:7" ht="32.65" customHeight="1">
      <c r="A274" s="4" t="s">
        <v>1655</v>
      </c>
      <c r="B274" s="4" t="s">
        <v>1656</v>
      </c>
      <c r="C274" s="4" t="s">
        <v>89</v>
      </c>
      <c r="D274" s="5">
        <v>10000</v>
      </c>
      <c r="E274" s="6">
        <v>1019369</v>
      </c>
      <c r="F274" s="6">
        <v>1.5E-3</v>
      </c>
      <c r="G274" s="4" t="s">
        <v>772</v>
      </c>
    </row>
    <row r="275" spans="1:7" ht="14.45" customHeight="1">
      <c r="A275" s="4" t="s">
        <v>0</v>
      </c>
      <c r="B275" s="4" t="s">
        <v>0</v>
      </c>
      <c r="C275" s="7" t="s">
        <v>192</v>
      </c>
      <c r="D275" s="5">
        <v>623886266.0158</v>
      </c>
      <c r="E275" s="6">
        <v>62224491574.82</v>
      </c>
      <c r="F275" s="6">
        <v>93.052899999999994</v>
      </c>
      <c r="G275" s="8" t="s">
        <v>0</v>
      </c>
    </row>
    <row r="276" spans="1:7" ht="18.399999999999999" customHeight="1">
      <c r="A276" s="21" t="s">
        <v>0</v>
      </c>
      <c r="B276" s="21"/>
      <c r="C276" s="21"/>
      <c r="D276" s="21"/>
      <c r="E276" s="21"/>
      <c r="F276" s="21"/>
      <c r="G276" s="21"/>
    </row>
    <row r="277" spans="1:7" ht="14.45" customHeight="1">
      <c r="A277" s="23" t="s">
        <v>1659</v>
      </c>
      <c r="B277" s="23"/>
      <c r="C277" s="23"/>
      <c r="D277" s="1"/>
      <c r="E277" s="1"/>
      <c r="F277" s="1"/>
      <c r="G277" s="1"/>
    </row>
    <row r="278" spans="1:7" ht="14.45" customHeight="1">
      <c r="A278" s="3" t="s">
        <v>1660</v>
      </c>
      <c r="B278" s="3" t="s">
        <v>9</v>
      </c>
      <c r="C278" s="3" t="s">
        <v>10</v>
      </c>
      <c r="D278" s="1"/>
      <c r="E278" s="1"/>
      <c r="F278" s="1"/>
      <c r="G278" s="1"/>
    </row>
    <row r="279" spans="1:7" ht="14.45" customHeight="1">
      <c r="A279" s="4" t="s">
        <v>1663</v>
      </c>
      <c r="B279" s="6">
        <v>639502.31000000006</v>
      </c>
      <c r="C279" s="6">
        <v>0</v>
      </c>
      <c r="D279" s="1"/>
      <c r="E279" s="1"/>
      <c r="F279" s="1"/>
      <c r="G279" s="1"/>
    </row>
    <row r="280" spans="1:7" ht="14.45" customHeight="1">
      <c r="A280" s="4" t="s">
        <v>1662</v>
      </c>
      <c r="B280" s="6">
        <v>1053637297.29</v>
      </c>
      <c r="C280" s="6">
        <v>1.58</v>
      </c>
      <c r="D280" s="1"/>
      <c r="E280" s="1"/>
      <c r="F280" s="1"/>
      <c r="G280" s="1"/>
    </row>
    <row r="281" spans="1:7" ht="14.45" customHeight="1">
      <c r="A281" s="4" t="s">
        <v>1661</v>
      </c>
      <c r="B281" s="6">
        <v>1493625317.1099999</v>
      </c>
      <c r="C281" s="6">
        <v>2.23</v>
      </c>
      <c r="D281" s="1"/>
      <c r="E281" s="1"/>
      <c r="F281" s="1"/>
      <c r="G281" s="1"/>
    </row>
    <row r="282" spans="1:7" ht="23.45" customHeight="1">
      <c r="A282" s="4" t="s">
        <v>1664</v>
      </c>
      <c r="B282" s="6">
        <v>2097490999.98</v>
      </c>
      <c r="C282" s="6">
        <v>3.14</v>
      </c>
      <c r="D282" s="1"/>
      <c r="E282" s="1"/>
      <c r="F282" s="1"/>
      <c r="G282" s="1"/>
    </row>
    <row r="283" spans="1:7" ht="14.45" customHeight="1">
      <c r="A283" s="9" t="s">
        <v>1665</v>
      </c>
      <c r="B283" s="6">
        <v>4645393116.6899996</v>
      </c>
      <c r="C283" s="6">
        <v>6.95</v>
      </c>
      <c r="D283" s="1"/>
      <c r="E283" s="1"/>
      <c r="F283" s="1"/>
      <c r="G283" s="1"/>
    </row>
    <row r="284" spans="1:7" ht="18.399999999999999" customHeight="1">
      <c r="A284" s="21" t="s">
        <v>0</v>
      </c>
      <c r="B284" s="21"/>
      <c r="C284" s="21"/>
      <c r="D284" s="21"/>
      <c r="E284" s="21"/>
      <c r="F284" s="21"/>
      <c r="G284" s="21"/>
    </row>
    <row r="285" spans="1:7" ht="23.65" customHeight="1">
      <c r="A285" s="4" t="s">
        <v>1666</v>
      </c>
      <c r="B285" s="6">
        <v>6.3</v>
      </c>
      <c r="C285" s="1"/>
      <c r="D285" s="1"/>
      <c r="E285" s="1"/>
      <c r="F285" s="1"/>
      <c r="G285" s="1"/>
    </row>
    <row r="286" spans="1:7" ht="14.45" customHeight="1">
      <c r="A286" s="4" t="s">
        <v>1667</v>
      </c>
      <c r="B286" s="6">
        <v>4.47</v>
      </c>
      <c r="C286" s="1"/>
      <c r="D286" s="1"/>
      <c r="E286" s="1"/>
      <c r="F286" s="1"/>
      <c r="G286" s="1"/>
    </row>
    <row r="287" spans="1:7" ht="32.65" customHeight="1">
      <c r="A287" s="4" t="s">
        <v>1668</v>
      </c>
      <c r="B287" s="6">
        <v>7.7</v>
      </c>
      <c r="C287" s="1"/>
      <c r="D287" s="1"/>
      <c r="E287" s="1"/>
      <c r="F287" s="1"/>
      <c r="G287" s="1"/>
    </row>
    <row r="288" spans="1:7" ht="1.35" customHeight="1">
      <c r="A288" s="1"/>
      <c r="B288" s="1"/>
      <c r="C288" s="1"/>
      <c r="D288" s="1"/>
      <c r="E288" s="1"/>
      <c r="F288" s="1"/>
      <c r="G288" s="1"/>
    </row>
    <row r="289" spans="1:7" ht="18.399999999999999" customHeight="1">
      <c r="A289" s="21" t="s">
        <v>0</v>
      </c>
      <c r="B289" s="21"/>
      <c r="C289" s="21"/>
      <c r="D289" s="21"/>
      <c r="E289" s="21"/>
      <c r="F289" s="21"/>
      <c r="G289" s="21"/>
    </row>
    <row r="290" spans="1:7" ht="14.45" customHeight="1">
      <c r="A290" s="23" t="s">
        <v>1669</v>
      </c>
      <c r="B290" s="23"/>
      <c r="C290" s="23"/>
      <c r="D290" s="1"/>
      <c r="E290" s="1"/>
      <c r="F290" s="1"/>
      <c r="G290" s="1"/>
    </row>
    <row r="291" spans="1:7" ht="14.45" customHeight="1">
      <c r="A291" s="3" t="s">
        <v>1670</v>
      </c>
      <c r="B291" s="3" t="s">
        <v>9</v>
      </c>
      <c r="C291" s="3" t="s">
        <v>10</v>
      </c>
      <c r="D291" s="1"/>
      <c r="E291" s="1"/>
      <c r="F291" s="1"/>
      <c r="G291" s="1"/>
    </row>
    <row r="292" spans="1:7" ht="14.45" customHeight="1">
      <c r="A292" s="4" t="s">
        <v>1675</v>
      </c>
      <c r="B292" s="6">
        <v>54608034853.82</v>
      </c>
      <c r="C292" s="6">
        <v>81.66</v>
      </c>
      <c r="D292" s="1"/>
      <c r="E292" s="1"/>
      <c r="F292" s="1"/>
      <c r="G292" s="1"/>
    </row>
    <row r="293" spans="1:7" ht="14.45" customHeight="1">
      <c r="A293" s="4" t="s">
        <v>1676</v>
      </c>
      <c r="B293" s="6">
        <v>4875710400</v>
      </c>
      <c r="C293" s="6">
        <v>7.29</v>
      </c>
      <c r="D293" s="1"/>
      <c r="E293" s="1"/>
      <c r="F293" s="1"/>
      <c r="G293" s="1"/>
    </row>
    <row r="294" spans="1:7" ht="14.45" customHeight="1">
      <c r="A294" s="4" t="s">
        <v>1677</v>
      </c>
      <c r="B294" s="6">
        <v>1977778564</v>
      </c>
      <c r="C294" s="6">
        <v>2.96</v>
      </c>
      <c r="D294" s="1"/>
      <c r="E294" s="1"/>
      <c r="F294" s="1"/>
      <c r="G294" s="1"/>
    </row>
    <row r="295" spans="1:7" ht="14.45" customHeight="1">
      <c r="A295" s="4" t="s">
        <v>2390</v>
      </c>
      <c r="B295" s="6">
        <v>746824200</v>
      </c>
      <c r="C295" s="6">
        <v>1.1200000000000001</v>
      </c>
      <c r="D295" s="1"/>
      <c r="E295" s="1"/>
      <c r="F295" s="1"/>
      <c r="G295" s="1"/>
    </row>
    <row r="296" spans="1:7" ht="14.45" customHeight="1">
      <c r="A296" s="4" t="s">
        <v>1678</v>
      </c>
      <c r="B296" s="6">
        <v>16143557</v>
      </c>
      <c r="C296" s="6">
        <v>0.02</v>
      </c>
      <c r="D296" s="1"/>
      <c r="E296" s="1"/>
      <c r="F296" s="1"/>
      <c r="G296" s="1"/>
    </row>
    <row r="297" spans="1:7" ht="14.45" customHeight="1">
      <c r="A297" s="7" t="s">
        <v>192</v>
      </c>
      <c r="B297" s="6">
        <v>62224491574.82</v>
      </c>
      <c r="C297" s="6">
        <v>93.05</v>
      </c>
      <c r="D297" s="1"/>
      <c r="E297" s="1"/>
      <c r="F297" s="1"/>
      <c r="G297" s="1"/>
    </row>
    <row r="298" spans="1:7" ht="14.45" customHeight="1">
      <c r="A298" s="23" t="s">
        <v>0</v>
      </c>
      <c r="B298" s="23"/>
      <c r="C298" s="23"/>
      <c r="D298" s="1"/>
      <c r="E298" s="1"/>
      <c r="F298" s="1"/>
      <c r="G298" s="1"/>
    </row>
    <row r="299" spans="1:7" ht="14.65" customHeight="1">
      <c r="A299" s="4" t="s">
        <v>1663</v>
      </c>
      <c r="B299" s="6">
        <v>639502.31000000006</v>
      </c>
      <c r="C299" s="6">
        <v>0</v>
      </c>
      <c r="D299" s="1"/>
      <c r="E299" s="1"/>
      <c r="F299" s="1"/>
      <c r="G299" s="1"/>
    </row>
    <row r="300" spans="1:7" ht="14.45" customHeight="1">
      <c r="A300" s="4" t="s">
        <v>1662</v>
      </c>
      <c r="B300" s="6">
        <v>1053637297.29</v>
      </c>
      <c r="C300" s="6">
        <v>1.58</v>
      </c>
      <c r="D300" s="1"/>
      <c r="E300" s="1"/>
      <c r="F300" s="1"/>
      <c r="G300" s="1"/>
    </row>
    <row r="301" spans="1:7" ht="14.45" customHeight="1">
      <c r="A301" s="4" t="s">
        <v>1661</v>
      </c>
      <c r="B301" s="6">
        <v>1493625317.1099999</v>
      </c>
      <c r="C301" s="6">
        <v>2.23</v>
      </c>
      <c r="D301" s="1"/>
      <c r="E301" s="1"/>
      <c r="F301" s="1"/>
      <c r="G301" s="1"/>
    </row>
    <row r="302" spans="1:7" ht="23.45" customHeight="1">
      <c r="A302" s="4" t="s">
        <v>1664</v>
      </c>
      <c r="B302" s="6">
        <v>2097490999.98</v>
      </c>
      <c r="C302" s="6">
        <v>3.14</v>
      </c>
      <c r="D302" s="1"/>
      <c r="E302" s="1"/>
      <c r="F302" s="1"/>
      <c r="G302" s="1"/>
    </row>
    <row r="303" spans="1:7" ht="14.45" customHeight="1">
      <c r="A303" s="9" t="s">
        <v>1665</v>
      </c>
      <c r="B303" s="6">
        <f>SUM(B299:B302)+B297</f>
        <v>66869884691.510002</v>
      </c>
      <c r="C303" s="6">
        <v>6.95</v>
      </c>
      <c r="D303" s="1"/>
      <c r="E303" s="1"/>
      <c r="F303" s="1"/>
      <c r="G303" s="1"/>
    </row>
    <row r="304" spans="1:7" ht="18.399999999999999" customHeight="1">
      <c r="A304" s="21" t="s">
        <v>0</v>
      </c>
      <c r="B304" s="21"/>
      <c r="C304" s="21"/>
      <c r="D304" s="21"/>
      <c r="E304" s="21"/>
      <c r="F304" s="21"/>
      <c r="G304" s="21"/>
    </row>
    <row r="305" spans="1:7" ht="14.45" customHeight="1">
      <c r="A305" s="23" t="s">
        <v>1680</v>
      </c>
      <c r="B305" s="23"/>
      <c r="C305" s="1"/>
      <c r="D305" s="1"/>
      <c r="E305" s="1"/>
      <c r="F305" s="1"/>
      <c r="G305" s="1"/>
    </row>
    <row r="306" spans="1:7" ht="14.65" customHeight="1">
      <c r="A306" s="4" t="s">
        <v>1681</v>
      </c>
      <c r="B306" s="6">
        <v>30328462416.82</v>
      </c>
      <c r="C306" s="1"/>
      <c r="D306" s="1"/>
      <c r="E306" s="1"/>
      <c r="F306" s="1"/>
      <c r="G306" s="1"/>
    </row>
    <row r="307" spans="1:7" ht="14.45" customHeight="1">
      <c r="A307" s="4" t="s">
        <v>10</v>
      </c>
      <c r="B307" s="6">
        <v>45.354399999999998</v>
      </c>
      <c r="C307" s="1"/>
      <c r="D307" s="1"/>
      <c r="E307" s="1"/>
      <c r="F307" s="1"/>
      <c r="G307" s="1"/>
    </row>
    <row r="308" spans="1:7" ht="14.45" customHeight="1">
      <c r="A308" s="23" t="s">
        <v>0</v>
      </c>
      <c r="B308" s="23"/>
      <c r="C308" s="1"/>
      <c r="D308" s="1"/>
      <c r="E308" s="1"/>
      <c r="F308" s="1"/>
      <c r="G308" s="1"/>
    </row>
    <row r="309" spans="1:7" ht="23.65" customHeight="1">
      <c r="A309" s="4" t="s">
        <v>1682</v>
      </c>
      <c r="B309" s="12">
        <v>36.881100000000004</v>
      </c>
      <c r="C309" s="1"/>
      <c r="D309" s="1"/>
      <c r="E309" s="1"/>
      <c r="F309" s="1"/>
      <c r="G309" s="1"/>
    </row>
    <row r="310" spans="1:7" ht="23.45" customHeight="1">
      <c r="A310" s="4" t="s">
        <v>1683</v>
      </c>
      <c r="B310" s="12">
        <v>36.963000000000001</v>
      </c>
      <c r="C310" s="1"/>
      <c r="D310" s="1"/>
      <c r="E310" s="1"/>
      <c r="F310" s="1"/>
      <c r="G310" s="1"/>
    </row>
    <row r="311" spans="1:7" ht="14.1" customHeight="1">
      <c r="A311" s="10" t="s">
        <v>0</v>
      </c>
      <c r="B311" s="11" t="s">
        <v>0</v>
      </c>
      <c r="C311" s="1"/>
      <c r="D311" s="1"/>
      <c r="E311" s="1"/>
      <c r="F311" s="1"/>
      <c r="G311" s="1"/>
    </row>
    <row r="312" spans="1:7" ht="23.65" customHeight="1">
      <c r="A312" s="4" t="s">
        <v>1684</v>
      </c>
      <c r="B312" s="8" t="s">
        <v>1685</v>
      </c>
      <c r="C312" s="1"/>
      <c r="D312" s="1"/>
      <c r="E312" s="1"/>
      <c r="F312" s="1"/>
      <c r="G312" s="1"/>
    </row>
    <row r="314" spans="1:7" ht="15" customHeight="1">
      <c r="A314" s="15" t="s">
        <v>2672</v>
      </c>
      <c r="B314" s="18">
        <v>18695270.600000001</v>
      </c>
    </row>
    <row r="315" spans="1:7" ht="15" customHeight="1">
      <c r="A315" s="15" t="s">
        <v>2673</v>
      </c>
      <c r="B315" s="15">
        <v>2.7957683322240884E-2</v>
      </c>
    </row>
  </sheetData>
  <mergeCells count="18">
    <mergeCell ref="A308:B308"/>
    <mergeCell ref="A305:B305"/>
    <mergeCell ref="A304:G304"/>
    <mergeCell ref="A298:C298"/>
    <mergeCell ref="A277:C277"/>
    <mergeCell ref="A276:G276"/>
    <mergeCell ref="A7:F7"/>
    <mergeCell ref="A6:G6"/>
    <mergeCell ref="A290:C290"/>
    <mergeCell ref="A289:G289"/>
    <mergeCell ref="A284:G284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8"/>
  <sheetViews>
    <sheetView showGridLines="0" topLeftCell="A202" workbookViewId="0">
      <selection activeCell="B213" sqref="B21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2391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201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454</v>
      </c>
      <c r="B9" s="4" t="s">
        <v>455</v>
      </c>
      <c r="C9" s="4" t="s">
        <v>387</v>
      </c>
      <c r="D9" s="5">
        <v>8000000</v>
      </c>
      <c r="E9" s="6">
        <v>764051200</v>
      </c>
      <c r="F9" s="6">
        <v>0.55059999999999998</v>
      </c>
      <c r="G9" s="1"/>
    </row>
    <row r="10" spans="1:7" ht="32.65" customHeight="1">
      <c r="A10" s="4" t="s">
        <v>456</v>
      </c>
      <c r="B10" s="4" t="s">
        <v>457</v>
      </c>
      <c r="C10" s="4" t="s">
        <v>171</v>
      </c>
      <c r="D10" s="5">
        <v>20000000</v>
      </c>
      <c r="E10" s="6">
        <v>1909220000</v>
      </c>
      <c r="F10" s="6">
        <v>1.3757999999999999</v>
      </c>
      <c r="G10" s="1"/>
    </row>
    <row r="11" spans="1:7" ht="23.45" customHeight="1">
      <c r="A11" s="4" t="s">
        <v>458</v>
      </c>
      <c r="B11" s="4" t="s">
        <v>459</v>
      </c>
      <c r="C11" s="4" t="s">
        <v>171</v>
      </c>
      <c r="D11" s="5">
        <v>12000000</v>
      </c>
      <c r="E11" s="6">
        <v>1154475600</v>
      </c>
      <c r="F11" s="6">
        <v>0.83199999999999996</v>
      </c>
      <c r="G11" s="1"/>
    </row>
    <row r="12" spans="1:7" ht="23.45" customHeight="1">
      <c r="A12" s="4" t="s">
        <v>460</v>
      </c>
      <c r="B12" s="4" t="s">
        <v>461</v>
      </c>
      <c r="C12" s="4" t="s">
        <v>171</v>
      </c>
      <c r="D12" s="5">
        <v>7500000</v>
      </c>
      <c r="E12" s="6">
        <v>730294500</v>
      </c>
      <c r="F12" s="6">
        <v>0.52629999999999999</v>
      </c>
      <c r="G12" s="1"/>
    </row>
    <row r="13" spans="1:7" ht="32.65" customHeight="1">
      <c r="A13" s="4" t="s">
        <v>462</v>
      </c>
      <c r="B13" s="4" t="s">
        <v>463</v>
      </c>
      <c r="C13" s="4" t="s">
        <v>387</v>
      </c>
      <c r="D13" s="5">
        <v>15000000</v>
      </c>
      <c r="E13" s="6">
        <v>1466688000</v>
      </c>
      <c r="F13" s="6">
        <v>1.0569</v>
      </c>
      <c r="G13" s="1"/>
    </row>
    <row r="14" spans="1:7" ht="32.65" customHeight="1">
      <c r="A14" s="4" t="s">
        <v>464</v>
      </c>
      <c r="B14" s="4" t="s">
        <v>465</v>
      </c>
      <c r="C14" s="4" t="s">
        <v>387</v>
      </c>
      <c r="D14" s="5">
        <v>3500000</v>
      </c>
      <c r="E14" s="6">
        <v>352222850</v>
      </c>
      <c r="F14" s="6">
        <v>0.25380000000000003</v>
      </c>
      <c r="G14" s="1"/>
    </row>
    <row r="15" spans="1:7" ht="23.45" customHeight="1">
      <c r="A15" s="4" t="s">
        <v>466</v>
      </c>
      <c r="B15" s="4" t="s">
        <v>467</v>
      </c>
      <c r="C15" s="4" t="s">
        <v>171</v>
      </c>
      <c r="D15" s="5">
        <v>17500000</v>
      </c>
      <c r="E15" s="6">
        <v>1788069500</v>
      </c>
      <c r="F15" s="6">
        <v>1.2885</v>
      </c>
      <c r="G15" s="1"/>
    </row>
    <row r="16" spans="1:7" ht="23.45" customHeight="1">
      <c r="A16" s="4" t="s">
        <v>468</v>
      </c>
      <c r="B16" s="4" t="s">
        <v>469</v>
      </c>
      <c r="C16" s="4" t="s">
        <v>171</v>
      </c>
      <c r="D16" s="5">
        <v>4500000</v>
      </c>
      <c r="E16" s="6">
        <v>463619250</v>
      </c>
      <c r="F16" s="6">
        <v>0.33410000000000001</v>
      </c>
      <c r="G16" s="1"/>
    </row>
    <row r="17" spans="1:7" ht="32.65" customHeight="1">
      <c r="A17" s="4" t="s">
        <v>470</v>
      </c>
      <c r="B17" s="4" t="s">
        <v>471</v>
      </c>
      <c r="C17" s="4" t="s">
        <v>204</v>
      </c>
      <c r="D17" s="5">
        <v>2900</v>
      </c>
      <c r="E17" s="6">
        <v>314507.61</v>
      </c>
      <c r="F17" s="6">
        <v>2.0000000000000001E-4</v>
      </c>
      <c r="G17" s="1"/>
    </row>
    <row r="18" spans="1:7" ht="32.65" customHeight="1">
      <c r="A18" s="4" t="s">
        <v>1767</v>
      </c>
      <c r="B18" s="4" t="s">
        <v>1768</v>
      </c>
      <c r="C18" s="4" t="s">
        <v>204</v>
      </c>
      <c r="D18" s="5">
        <v>500000</v>
      </c>
      <c r="E18" s="6">
        <v>46253850</v>
      </c>
      <c r="F18" s="6">
        <v>3.3300000000000003E-2</v>
      </c>
      <c r="G18" s="1"/>
    </row>
    <row r="19" spans="1:7" ht="32.65" customHeight="1">
      <c r="A19" s="4" t="s">
        <v>1769</v>
      </c>
      <c r="B19" s="4" t="s">
        <v>1770</v>
      </c>
      <c r="C19" s="4" t="s">
        <v>204</v>
      </c>
      <c r="D19" s="5">
        <v>15500000</v>
      </c>
      <c r="E19" s="6">
        <v>1437245250</v>
      </c>
      <c r="F19" s="6">
        <v>1.0357000000000001</v>
      </c>
      <c r="G19" s="1"/>
    </row>
    <row r="20" spans="1:7" ht="32.65" customHeight="1">
      <c r="A20" s="4" t="s">
        <v>474</v>
      </c>
      <c r="B20" s="4" t="s">
        <v>475</v>
      </c>
      <c r="C20" s="4" t="s">
        <v>204</v>
      </c>
      <c r="D20" s="5">
        <v>29950000</v>
      </c>
      <c r="E20" s="6">
        <v>2809447770</v>
      </c>
      <c r="F20" s="6">
        <v>2.0246</v>
      </c>
      <c r="G20" s="1"/>
    </row>
    <row r="21" spans="1:7" ht="32.65" customHeight="1">
      <c r="A21" s="4" t="s">
        <v>476</v>
      </c>
      <c r="B21" s="4" t="s">
        <v>477</v>
      </c>
      <c r="C21" s="4" t="s">
        <v>204</v>
      </c>
      <c r="D21" s="5">
        <v>7200000</v>
      </c>
      <c r="E21" s="6">
        <v>665048880</v>
      </c>
      <c r="F21" s="6">
        <v>0.4793</v>
      </c>
      <c r="G21" s="1"/>
    </row>
    <row r="22" spans="1:7" ht="32.65" customHeight="1">
      <c r="A22" s="4" t="s">
        <v>478</v>
      </c>
      <c r="B22" s="4" t="s">
        <v>479</v>
      </c>
      <c r="C22" s="4" t="s">
        <v>204</v>
      </c>
      <c r="D22" s="5">
        <v>50051200</v>
      </c>
      <c r="E22" s="6">
        <v>4630636921.6000004</v>
      </c>
      <c r="F22" s="6">
        <v>3.3370000000000002</v>
      </c>
      <c r="G22" s="1"/>
    </row>
    <row r="23" spans="1:7" ht="32.65" customHeight="1">
      <c r="A23" s="4" t="s">
        <v>482</v>
      </c>
      <c r="B23" s="4" t="s">
        <v>483</v>
      </c>
      <c r="C23" s="4" t="s">
        <v>204</v>
      </c>
      <c r="D23" s="5">
        <v>79450000</v>
      </c>
      <c r="E23" s="6">
        <v>7633659285</v>
      </c>
      <c r="F23" s="6">
        <v>5.5011000000000001</v>
      </c>
      <c r="G23" s="1"/>
    </row>
    <row r="24" spans="1:7" ht="32.65" customHeight="1">
      <c r="A24" s="4" t="s">
        <v>484</v>
      </c>
      <c r="B24" s="4" t="s">
        <v>485</v>
      </c>
      <c r="C24" s="4" t="s">
        <v>204</v>
      </c>
      <c r="D24" s="5">
        <v>4070000</v>
      </c>
      <c r="E24" s="6">
        <v>388933677</v>
      </c>
      <c r="F24" s="6">
        <v>0.28029999999999999</v>
      </c>
      <c r="G24" s="1"/>
    </row>
    <row r="25" spans="1:7" ht="32.65" customHeight="1">
      <c r="A25" s="4" t="s">
        <v>488</v>
      </c>
      <c r="B25" s="4" t="s">
        <v>489</v>
      </c>
      <c r="C25" s="4" t="s">
        <v>204</v>
      </c>
      <c r="D25" s="5">
        <v>77000000</v>
      </c>
      <c r="E25" s="6">
        <v>7369308100</v>
      </c>
      <c r="F25" s="6">
        <v>5.3106</v>
      </c>
      <c r="G25" s="1"/>
    </row>
    <row r="26" spans="1:7" ht="32.65" customHeight="1">
      <c r="A26" s="4" t="s">
        <v>490</v>
      </c>
      <c r="B26" s="4" t="s">
        <v>491</v>
      </c>
      <c r="C26" s="4" t="s">
        <v>204</v>
      </c>
      <c r="D26" s="5">
        <v>49550000</v>
      </c>
      <c r="E26" s="6">
        <v>4740834990</v>
      </c>
      <c r="F26" s="6">
        <v>3.4163999999999999</v>
      </c>
      <c r="G26" s="1"/>
    </row>
    <row r="27" spans="1:7" ht="32.65" customHeight="1">
      <c r="A27" s="4" t="s">
        <v>492</v>
      </c>
      <c r="B27" s="4" t="s">
        <v>493</v>
      </c>
      <c r="C27" s="4" t="s">
        <v>204</v>
      </c>
      <c r="D27" s="5">
        <v>15000000</v>
      </c>
      <c r="E27" s="6">
        <v>1379373000</v>
      </c>
      <c r="F27" s="6">
        <v>0.99399999999999999</v>
      </c>
      <c r="G27" s="1"/>
    </row>
    <row r="28" spans="1:7" ht="32.65" customHeight="1">
      <c r="A28" s="4" t="s">
        <v>496</v>
      </c>
      <c r="B28" s="4" t="s">
        <v>497</v>
      </c>
      <c r="C28" s="4" t="s">
        <v>204</v>
      </c>
      <c r="D28" s="5">
        <v>3845800</v>
      </c>
      <c r="E28" s="6">
        <v>355561131.51999998</v>
      </c>
      <c r="F28" s="6">
        <v>0.25619999999999998</v>
      </c>
      <c r="G28" s="1"/>
    </row>
    <row r="29" spans="1:7" ht="32.65" customHeight="1">
      <c r="A29" s="4" t="s">
        <v>1771</v>
      </c>
      <c r="B29" s="4" t="s">
        <v>1772</v>
      </c>
      <c r="C29" s="4" t="s">
        <v>204</v>
      </c>
      <c r="D29" s="5">
        <v>500000</v>
      </c>
      <c r="E29" s="6">
        <v>49252050</v>
      </c>
      <c r="F29" s="6">
        <v>3.5499999999999997E-2</v>
      </c>
      <c r="G29" s="1"/>
    </row>
    <row r="30" spans="1:7" ht="32.65" customHeight="1">
      <c r="A30" s="4" t="s">
        <v>502</v>
      </c>
      <c r="B30" s="4" t="s">
        <v>503</v>
      </c>
      <c r="C30" s="4" t="s">
        <v>204</v>
      </c>
      <c r="D30" s="5">
        <v>2500000</v>
      </c>
      <c r="E30" s="6">
        <v>240134750</v>
      </c>
      <c r="F30" s="6">
        <v>0.17299999999999999</v>
      </c>
      <c r="G30" s="1"/>
    </row>
    <row r="31" spans="1:7" ht="32.65" customHeight="1">
      <c r="A31" s="4" t="s">
        <v>2392</v>
      </c>
      <c r="B31" s="4" t="s">
        <v>2393</v>
      </c>
      <c r="C31" s="4" t="s">
        <v>204</v>
      </c>
      <c r="D31" s="5">
        <v>340900</v>
      </c>
      <c r="E31" s="6">
        <v>34042274</v>
      </c>
      <c r="F31" s="6">
        <v>2.4500000000000001E-2</v>
      </c>
      <c r="G31" s="1"/>
    </row>
    <row r="32" spans="1:7" ht="32.65" customHeight="1">
      <c r="A32" s="4" t="s">
        <v>1773</v>
      </c>
      <c r="B32" s="4" t="s">
        <v>1774</v>
      </c>
      <c r="C32" s="4" t="s">
        <v>204</v>
      </c>
      <c r="D32" s="5">
        <v>10008700</v>
      </c>
      <c r="E32" s="6">
        <v>989132797.50999999</v>
      </c>
      <c r="F32" s="6">
        <v>0.71279999999999999</v>
      </c>
      <c r="G32" s="1"/>
    </row>
    <row r="33" spans="1:7" ht="32.65" customHeight="1">
      <c r="A33" s="4" t="s">
        <v>582</v>
      </c>
      <c r="B33" s="4" t="s">
        <v>583</v>
      </c>
      <c r="C33" s="4" t="s">
        <v>204</v>
      </c>
      <c r="D33" s="5">
        <v>8500000</v>
      </c>
      <c r="E33" s="6">
        <v>814059450</v>
      </c>
      <c r="F33" s="6">
        <v>0.58660000000000001</v>
      </c>
      <c r="G33" s="1"/>
    </row>
    <row r="34" spans="1:7" ht="32.65" customHeight="1">
      <c r="A34" s="4" t="s">
        <v>584</v>
      </c>
      <c r="B34" s="4" t="s">
        <v>585</v>
      </c>
      <c r="C34" s="4" t="s">
        <v>204</v>
      </c>
      <c r="D34" s="5">
        <v>16000000</v>
      </c>
      <c r="E34" s="6">
        <v>1681995200</v>
      </c>
      <c r="F34" s="6">
        <v>1.2121</v>
      </c>
      <c r="G34" s="1"/>
    </row>
    <row r="35" spans="1:7" ht="32.65" customHeight="1">
      <c r="A35" s="4" t="s">
        <v>2394</v>
      </c>
      <c r="B35" s="4" t="s">
        <v>2395</v>
      </c>
      <c r="C35" s="4" t="s">
        <v>204</v>
      </c>
      <c r="D35" s="5">
        <v>35000000</v>
      </c>
      <c r="E35" s="6">
        <v>3496955000</v>
      </c>
      <c r="F35" s="6">
        <v>2.52</v>
      </c>
      <c r="G35" s="1"/>
    </row>
    <row r="36" spans="1:7" ht="32.65" customHeight="1">
      <c r="A36" s="4" t="s">
        <v>586</v>
      </c>
      <c r="B36" s="4" t="s">
        <v>587</v>
      </c>
      <c r="C36" s="4" t="s">
        <v>204</v>
      </c>
      <c r="D36" s="5">
        <v>2000000</v>
      </c>
      <c r="E36" s="6">
        <v>195951000</v>
      </c>
      <c r="F36" s="6">
        <v>0.14119999999999999</v>
      </c>
      <c r="G36" s="1"/>
    </row>
    <row r="37" spans="1:7" ht="32.65" customHeight="1">
      <c r="A37" s="4" t="s">
        <v>590</v>
      </c>
      <c r="B37" s="4" t="s">
        <v>591</v>
      </c>
      <c r="C37" s="4" t="s">
        <v>204</v>
      </c>
      <c r="D37" s="5">
        <v>11500000</v>
      </c>
      <c r="E37" s="6">
        <v>1125277300</v>
      </c>
      <c r="F37" s="6">
        <v>0.81089999999999995</v>
      </c>
      <c r="G37" s="1"/>
    </row>
    <row r="38" spans="1:7" ht="32.65" customHeight="1">
      <c r="A38" s="4" t="s">
        <v>592</v>
      </c>
      <c r="B38" s="4" t="s">
        <v>593</v>
      </c>
      <c r="C38" s="4" t="s">
        <v>204</v>
      </c>
      <c r="D38" s="5">
        <v>1150000</v>
      </c>
      <c r="E38" s="6">
        <v>115299115</v>
      </c>
      <c r="F38" s="6">
        <v>8.3099999999999993E-2</v>
      </c>
      <c r="G38" s="1"/>
    </row>
    <row r="39" spans="1:7" ht="32.65" customHeight="1">
      <c r="A39" s="4" t="s">
        <v>594</v>
      </c>
      <c r="B39" s="4" t="s">
        <v>595</v>
      </c>
      <c r="C39" s="4" t="s">
        <v>204</v>
      </c>
      <c r="D39" s="5">
        <v>20000000</v>
      </c>
      <c r="E39" s="6">
        <v>2006592000</v>
      </c>
      <c r="F39" s="6">
        <v>1.446</v>
      </c>
      <c r="G39" s="1"/>
    </row>
    <row r="40" spans="1:7" ht="32.65" customHeight="1">
      <c r="A40" s="4" t="s">
        <v>596</v>
      </c>
      <c r="B40" s="4" t="s">
        <v>597</v>
      </c>
      <c r="C40" s="4" t="s">
        <v>204</v>
      </c>
      <c r="D40" s="5">
        <v>2067100</v>
      </c>
      <c r="E40" s="6">
        <v>202268835.65000001</v>
      </c>
      <c r="F40" s="6">
        <v>0.14580000000000001</v>
      </c>
      <c r="G40" s="1"/>
    </row>
    <row r="41" spans="1:7" ht="32.65" customHeight="1">
      <c r="A41" s="4" t="s">
        <v>598</v>
      </c>
      <c r="B41" s="4" t="s">
        <v>599</v>
      </c>
      <c r="C41" s="4" t="s">
        <v>204</v>
      </c>
      <c r="D41" s="5">
        <v>29950000</v>
      </c>
      <c r="E41" s="6">
        <v>2955304270</v>
      </c>
      <c r="F41" s="6">
        <v>2.1297000000000001</v>
      </c>
      <c r="G41" s="1"/>
    </row>
    <row r="42" spans="1:7" ht="32.65" customHeight="1">
      <c r="A42" s="4" t="s">
        <v>600</v>
      </c>
      <c r="B42" s="4" t="s">
        <v>601</v>
      </c>
      <c r="C42" s="4" t="s">
        <v>204</v>
      </c>
      <c r="D42" s="5">
        <v>37000000</v>
      </c>
      <c r="E42" s="6">
        <v>3726321800</v>
      </c>
      <c r="F42" s="6">
        <v>2.6852999999999998</v>
      </c>
      <c r="G42" s="1"/>
    </row>
    <row r="43" spans="1:7" ht="32.65" customHeight="1">
      <c r="A43" s="4" t="s">
        <v>602</v>
      </c>
      <c r="B43" s="4" t="s">
        <v>603</v>
      </c>
      <c r="C43" s="4" t="s">
        <v>204</v>
      </c>
      <c r="D43" s="5">
        <v>2455000</v>
      </c>
      <c r="E43" s="6">
        <v>248000908.5</v>
      </c>
      <c r="F43" s="6">
        <v>0.1787</v>
      </c>
      <c r="G43" s="1"/>
    </row>
    <row r="44" spans="1:7" ht="32.65" customHeight="1">
      <c r="A44" s="4" t="s">
        <v>606</v>
      </c>
      <c r="B44" s="4" t="s">
        <v>607</v>
      </c>
      <c r="C44" s="4" t="s">
        <v>204</v>
      </c>
      <c r="D44" s="5">
        <v>33000000</v>
      </c>
      <c r="E44" s="6">
        <v>3274883700</v>
      </c>
      <c r="F44" s="6">
        <v>2.36</v>
      </c>
      <c r="G44" s="1"/>
    </row>
    <row r="45" spans="1:7" ht="32.65" customHeight="1">
      <c r="A45" s="4" t="s">
        <v>608</v>
      </c>
      <c r="B45" s="4" t="s">
        <v>609</v>
      </c>
      <c r="C45" s="4" t="s">
        <v>204</v>
      </c>
      <c r="D45" s="5">
        <v>28500000</v>
      </c>
      <c r="E45" s="6">
        <v>2848974000</v>
      </c>
      <c r="F45" s="6">
        <v>2.0531000000000001</v>
      </c>
      <c r="G45" s="1"/>
    </row>
    <row r="46" spans="1:7" ht="32.65" customHeight="1">
      <c r="A46" s="4" t="s">
        <v>612</v>
      </c>
      <c r="B46" s="4" t="s">
        <v>613</v>
      </c>
      <c r="C46" s="4" t="s">
        <v>204</v>
      </c>
      <c r="D46" s="5">
        <v>17738300</v>
      </c>
      <c r="E46" s="6">
        <v>1797152316.8399999</v>
      </c>
      <c r="F46" s="6">
        <v>1.2950999999999999</v>
      </c>
      <c r="G46" s="1"/>
    </row>
    <row r="47" spans="1:7" ht="32.65" customHeight="1">
      <c r="A47" s="4" t="s">
        <v>614</v>
      </c>
      <c r="B47" s="4" t="s">
        <v>615</v>
      </c>
      <c r="C47" s="4" t="s">
        <v>204</v>
      </c>
      <c r="D47" s="5">
        <v>10500000</v>
      </c>
      <c r="E47" s="6">
        <v>1054809000</v>
      </c>
      <c r="F47" s="6">
        <v>0.7601</v>
      </c>
      <c r="G47" s="1"/>
    </row>
    <row r="48" spans="1:7" ht="32.65" customHeight="1">
      <c r="A48" s="4" t="s">
        <v>616</v>
      </c>
      <c r="B48" s="4" t="s">
        <v>617</v>
      </c>
      <c r="C48" s="4" t="s">
        <v>204</v>
      </c>
      <c r="D48" s="5">
        <v>41001200</v>
      </c>
      <c r="E48" s="6">
        <v>4166189333.6799998</v>
      </c>
      <c r="F48" s="6">
        <v>3.0023</v>
      </c>
      <c r="G48" s="1"/>
    </row>
    <row r="49" spans="1:7" ht="32.65" customHeight="1">
      <c r="A49" s="4" t="s">
        <v>618</v>
      </c>
      <c r="B49" s="4" t="s">
        <v>619</v>
      </c>
      <c r="C49" s="4" t="s">
        <v>204</v>
      </c>
      <c r="D49" s="5">
        <v>22500000</v>
      </c>
      <c r="E49" s="6">
        <v>2306254500</v>
      </c>
      <c r="F49" s="6">
        <v>1.6619999999999999</v>
      </c>
      <c r="G49" s="1"/>
    </row>
    <row r="50" spans="1:7" ht="32.65" customHeight="1">
      <c r="A50" s="4" t="s">
        <v>620</v>
      </c>
      <c r="B50" s="4" t="s">
        <v>621</v>
      </c>
      <c r="C50" s="4" t="s">
        <v>204</v>
      </c>
      <c r="D50" s="5">
        <v>86000000</v>
      </c>
      <c r="E50" s="6">
        <v>8815189200</v>
      </c>
      <c r="F50" s="6">
        <v>6.3525</v>
      </c>
      <c r="G50" s="1"/>
    </row>
    <row r="51" spans="1:7" ht="32.65" customHeight="1">
      <c r="A51" s="4" t="s">
        <v>622</v>
      </c>
      <c r="B51" s="4" t="s">
        <v>623</v>
      </c>
      <c r="C51" s="4" t="s">
        <v>204</v>
      </c>
      <c r="D51" s="5">
        <v>9500000</v>
      </c>
      <c r="E51" s="6">
        <v>977691550</v>
      </c>
      <c r="F51" s="6">
        <v>0.7046</v>
      </c>
      <c r="G51" s="1"/>
    </row>
    <row r="52" spans="1:7" ht="32.65" customHeight="1">
      <c r="A52" s="4" t="s">
        <v>1815</v>
      </c>
      <c r="B52" s="4" t="s">
        <v>1816</v>
      </c>
      <c r="C52" s="4" t="s">
        <v>204</v>
      </c>
      <c r="D52" s="5">
        <v>500000</v>
      </c>
      <c r="E52" s="6">
        <v>50650050</v>
      </c>
      <c r="F52" s="6">
        <v>3.6499999999999998E-2</v>
      </c>
      <c r="G52" s="1"/>
    </row>
    <row r="53" spans="1:7" ht="32.65" customHeight="1">
      <c r="A53" s="4" t="s">
        <v>624</v>
      </c>
      <c r="B53" s="4" t="s">
        <v>625</v>
      </c>
      <c r="C53" s="4" t="s">
        <v>204</v>
      </c>
      <c r="D53" s="5">
        <v>100000</v>
      </c>
      <c r="E53" s="6">
        <v>10200000</v>
      </c>
      <c r="F53" s="6">
        <v>7.4000000000000003E-3</v>
      </c>
      <c r="G53" s="1"/>
    </row>
    <row r="54" spans="1:7" ht="32.65" customHeight="1">
      <c r="A54" s="4" t="s">
        <v>626</v>
      </c>
      <c r="B54" s="4" t="s">
        <v>627</v>
      </c>
      <c r="C54" s="4" t="s">
        <v>204</v>
      </c>
      <c r="D54" s="5">
        <v>6000000</v>
      </c>
      <c r="E54" s="6">
        <v>615615600</v>
      </c>
      <c r="F54" s="6">
        <v>0.44359999999999999</v>
      </c>
      <c r="G54" s="1"/>
    </row>
    <row r="55" spans="1:7" ht="32.65" customHeight="1">
      <c r="A55" s="4" t="s">
        <v>630</v>
      </c>
      <c r="B55" s="4" t="s">
        <v>631</v>
      </c>
      <c r="C55" s="4" t="s">
        <v>204</v>
      </c>
      <c r="D55" s="5">
        <v>7000000</v>
      </c>
      <c r="E55" s="6">
        <v>726457900</v>
      </c>
      <c r="F55" s="6">
        <v>0.52349999999999997</v>
      </c>
      <c r="G55" s="1"/>
    </row>
    <row r="56" spans="1:7" ht="32.65" customHeight="1">
      <c r="A56" s="4" t="s">
        <v>632</v>
      </c>
      <c r="B56" s="4" t="s">
        <v>633</v>
      </c>
      <c r="C56" s="4" t="s">
        <v>204</v>
      </c>
      <c r="D56" s="5">
        <v>18360200</v>
      </c>
      <c r="E56" s="6">
        <v>1920484264.0799999</v>
      </c>
      <c r="F56" s="6">
        <v>1.3839999999999999</v>
      </c>
      <c r="G56" s="1"/>
    </row>
    <row r="57" spans="1:7" ht="32.65" customHeight="1">
      <c r="A57" s="4" t="s">
        <v>636</v>
      </c>
      <c r="B57" s="4" t="s">
        <v>637</v>
      </c>
      <c r="C57" s="4" t="s">
        <v>204</v>
      </c>
      <c r="D57" s="5">
        <v>6000000</v>
      </c>
      <c r="E57" s="6">
        <v>626509800</v>
      </c>
      <c r="F57" s="6">
        <v>0.45150000000000001</v>
      </c>
      <c r="G57" s="1"/>
    </row>
    <row r="58" spans="1:7" ht="32.65" customHeight="1">
      <c r="A58" s="4" t="s">
        <v>638</v>
      </c>
      <c r="B58" s="4" t="s">
        <v>639</v>
      </c>
      <c r="C58" s="4" t="s">
        <v>204</v>
      </c>
      <c r="D58" s="5">
        <v>18340000</v>
      </c>
      <c r="E58" s="6">
        <v>1911486500</v>
      </c>
      <c r="F58" s="6">
        <v>1.3774999999999999</v>
      </c>
      <c r="G58" s="1"/>
    </row>
    <row r="59" spans="1:7" ht="32.65" customHeight="1">
      <c r="A59" s="4" t="s">
        <v>207</v>
      </c>
      <c r="B59" s="4" t="s">
        <v>208</v>
      </c>
      <c r="C59" s="4" t="s">
        <v>204</v>
      </c>
      <c r="D59" s="5">
        <v>8032000</v>
      </c>
      <c r="E59" s="6">
        <v>835960921.60000002</v>
      </c>
      <c r="F59" s="6">
        <v>0.60240000000000005</v>
      </c>
      <c r="G59" s="1"/>
    </row>
    <row r="60" spans="1:7" ht="32.65" customHeight="1">
      <c r="A60" s="4" t="s">
        <v>2396</v>
      </c>
      <c r="B60" s="4" t="s">
        <v>2397</v>
      </c>
      <c r="C60" s="4" t="s">
        <v>204</v>
      </c>
      <c r="D60" s="5">
        <v>6000</v>
      </c>
      <c r="E60" s="6">
        <v>607624.19999999995</v>
      </c>
      <c r="F60" s="6">
        <v>4.0000000000000002E-4</v>
      </c>
      <c r="G60" s="1"/>
    </row>
    <row r="61" spans="1:7" ht="32.65" customHeight="1">
      <c r="A61" s="4" t="s">
        <v>213</v>
      </c>
      <c r="B61" s="4" t="s">
        <v>214</v>
      </c>
      <c r="C61" s="4" t="s">
        <v>204</v>
      </c>
      <c r="D61" s="5">
        <v>20000</v>
      </c>
      <c r="E61" s="6">
        <v>2016396</v>
      </c>
      <c r="F61" s="6">
        <v>1.5E-3</v>
      </c>
      <c r="G61" s="1"/>
    </row>
    <row r="62" spans="1:7" ht="32.65" customHeight="1">
      <c r="A62" s="4" t="s">
        <v>215</v>
      </c>
      <c r="B62" s="4" t="s">
        <v>216</v>
      </c>
      <c r="C62" s="4" t="s">
        <v>204</v>
      </c>
      <c r="D62" s="5">
        <v>5056800</v>
      </c>
      <c r="E62" s="6">
        <v>541835108.63999999</v>
      </c>
      <c r="F62" s="6">
        <v>0.39050000000000001</v>
      </c>
      <c r="G62" s="1"/>
    </row>
    <row r="63" spans="1:7" ht="32.65" customHeight="1">
      <c r="A63" s="4" t="s">
        <v>219</v>
      </c>
      <c r="B63" s="4" t="s">
        <v>220</v>
      </c>
      <c r="C63" s="4" t="s">
        <v>204</v>
      </c>
      <c r="D63" s="5">
        <v>2500000</v>
      </c>
      <c r="E63" s="6">
        <v>275993750</v>
      </c>
      <c r="F63" s="6">
        <v>0.19889999999999999</v>
      </c>
      <c r="G63" s="1"/>
    </row>
    <row r="64" spans="1:7" ht="32.65" customHeight="1">
      <c r="A64" s="4" t="s">
        <v>221</v>
      </c>
      <c r="B64" s="4" t="s">
        <v>222</v>
      </c>
      <c r="C64" s="4" t="s">
        <v>204</v>
      </c>
      <c r="D64" s="5">
        <v>5168300</v>
      </c>
      <c r="E64" s="6">
        <v>563316274.35000002</v>
      </c>
      <c r="F64" s="6">
        <v>0.40589999999999998</v>
      </c>
      <c r="G64" s="1"/>
    </row>
    <row r="65" spans="1:7" ht="32.65" customHeight="1">
      <c r="A65" s="4" t="s">
        <v>225</v>
      </c>
      <c r="B65" s="4" t="s">
        <v>226</v>
      </c>
      <c r="C65" s="4" t="s">
        <v>204</v>
      </c>
      <c r="D65" s="5">
        <v>4607700</v>
      </c>
      <c r="E65" s="6">
        <v>504323362.70999998</v>
      </c>
      <c r="F65" s="6">
        <v>0.3634</v>
      </c>
      <c r="G65" s="1"/>
    </row>
    <row r="66" spans="1:7" ht="32.65" customHeight="1">
      <c r="A66" s="4" t="s">
        <v>227</v>
      </c>
      <c r="B66" s="4" t="s">
        <v>228</v>
      </c>
      <c r="C66" s="4" t="s">
        <v>204</v>
      </c>
      <c r="D66" s="5">
        <v>500000</v>
      </c>
      <c r="E66" s="6">
        <v>51550300</v>
      </c>
      <c r="F66" s="6">
        <v>3.7100000000000001E-2</v>
      </c>
      <c r="G66" s="1"/>
    </row>
    <row r="67" spans="1:7" ht="32.65" customHeight="1">
      <c r="A67" s="4" t="s">
        <v>229</v>
      </c>
      <c r="B67" s="4" t="s">
        <v>230</v>
      </c>
      <c r="C67" s="4" t="s">
        <v>204</v>
      </c>
      <c r="D67" s="5">
        <v>14754300</v>
      </c>
      <c r="E67" s="6">
        <v>1621099203.9000001</v>
      </c>
      <c r="F67" s="6">
        <v>1.1681999999999999</v>
      </c>
      <c r="G67" s="1"/>
    </row>
    <row r="68" spans="1:7" ht="32.65" customHeight="1">
      <c r="A68" s="4" t="s">
        <v>233</v>
      </c>
      <c r="B68" s="4" t="s">
        <v>234</v>
      </c>
      <c r="C68" s="4" t="s">
        <v>204</v>
      </c>
      <c r="D68" s="5">
        <v>1450000</v>
      </c>
      <c r="E68" s="6">
        <v>146432745</v>
      </c>
      <c r="F68" s="6">
        <v>0.1055</v>
      </c>
      <c r="G68" s="1"/>
    </row>
    <row r="69" spans="1:7" ht="32.65" customHeight="1">
      <c r="A69" s="4" t="s">
        <v>235</v>
      </c>
      <c r="B69" s="4" t="s">
        <v>236</v>
      </c>
      <c r="C69" s="4" t="s">
        <v>204</v>
      </c>
      <c r="D69" s="5">
        <v>77400</v>
      </c>
      <c r="E69" s="6">
        <v>8022517.7400000002</v>
      </c>
      <c r="F69" s="6">
        <v>5.7999999999999996E-3</v>
      </c>
      <c r="G69" s="1"/>
    </row>
    <row r="70" spans="1:7" ht="32.65" customHeight="1">
      <c r="A70" s="4" t="s">
        <v>237</v>
      </c>
      <c r="B70" s="4" t="s">
        <v>238</v>
      </c>
      <c r="C70" s="4" t="s">
        <v>204</v>
      </c>
      <c r="D70" s="5">
        <v>25885000</v>
      </c>
      <c r="E70" s="6">
        <v>2782624557.5</v>
      </c>
      <c r="F70" s="6">
        <v>2.0053000000000001</v>
      </c>
      <c r="G70" s="1"/>
    </row>
    <row r="71" spans="1:7" ht="32.65" customHeight="1">
      <c r="A71" s="4" t="s">
        <v>241</v>
      </c>
      <c r="B71" s="4" t="s">
        <v>242</v>
      </c>
      <c r="C71" s="4" t="s">
        <v>204</v>
      </c>
      <c r="D71" s="5">
        <v>111100</v>
      </c>
      <c r="E71" s="6">
        <v>11558632.91</v>
      </c>
      <c r="F71" s="6">
        <v>8.3000000000000001E-3</v>
      </c>
      <c r="G71" s="1"/>
    </row>
    <row r="72" spans="1:7" ht="32.65" customHeight="1">
      <c r="A72" s="4" t="s">
        <v>243</v>
      </c>
      <c r="B72" s="4" t="s">
        <v>244</v>
      </c>
      <c r="C72" s="4" t="s">
        <v>204</v>
      </c>
      <c r="D72" s="5">
        <v>23200</v>
      </c>
      <c r="E72" s="6">
        <v>2417672</v>
      </c>
      <c r="F72" s="6">
        <v>1.6999999999999999E-3</v>
      </c>
      <c r="G72" s="1"/>
    </row>
    <row r="73" spans="1:7" ht="32.65" customHeight="1">
      <c r="A73" s="4" t="s">
        <v>245</v>
      </c>
      <c r="B73" s="4" t="s">
        <v>246</v>
      </c>
      <c r="C73" s="4" t="s">
        <v>204</v>
      </c>
      <c r="D73" s="5">
        <v>6926800</v>
      </c>
      <c r="E73" s="6">
        <v>767956999</v>
      </c>
      <c r="F73" s="6">
        <v>0.5534</v>
      </c>
      <c r="G73" s="1"/>
    </row>
    <row r="74" spans="1:7" ht="32.65" customHeight="1">
      <c r="A74" s="4" t="s">
        <v>247</v>
      </c>
      <c r="B74" s="4" t="s">
        <v>248</v>
      </c>
      <c r="C74" s="4" t="s">
        <v>204</v>
      </c>
      <c r="D74" s="5">
        <v>13900000</v>
      </c>
      <c r="E74" s="6">
        <v>1496008350</v>
      </c>
      <c r="F74" s="6">
        <v>1.0781000000000001</v>
      </c>
      <c r="G74" s="1"/>
    </row>
    <row r="75" spans="1:7" ht="32.65" customHeight="1">
      <c r="A75" s="4" t="s">
        <v>1855</v>
      </c>
      <c r="B75" s="4" t="s">
        <v>1856</v>
      </c>
      <c r="C75" s="4" t="s">
        <v>204</v>
      </c>
      <c r="D75" s="5">
        <v>520000</v>
      </c>
      <c r="E75" s="6">
        <v>56037436</v>
      </c>
      <c r="F75" s="6">
        <v>4.0399999999999998E-2</v>
      </c>
      <c r="G75" s="1"/>
    </row>
    <row r="76" spans="1:7" ht="32.65" customHeight="1">
      <c r="A76" s="4" t="s">
        <v>251</v>
      </c>
      <c r="B76" s="4" t="s">
        <v>252</v>
      </c>
      <c r="C76" s="4" t="s">
        <v>204</v>
      </c>
      <c r="D76" s="5">
        <v>1963600</v>
      </c>
      <c r="E76" s="6">
        <v>228122408.16</v>
      </c>
      <c r="F76" s="6">
        <v>0.16439999999999999</v>
      </c>
      <c r="G76" s="1"/>
    </row>
    <row r="77" spans="1:7" ht="32.65" customHeight="1">
      <c r="A77" s="4" t="s">
        <v>257</v>
      </c>
      <c r="B77" s="4" t="s">
        <v>258</v>
      </c>
      <c r="C77" s="4" t="s">
        <v>204</v>
      </c>
      <c r="D77" s="5">
        <v>628600</v>
      </c>
      <c r="E77" s="6">
        <v>69953939.579999998</v>
      </c>
      <c r="F77" s="6">
        <v>5.04E-2</v>
      </c>
      <c r="G77" s="1"/>
    </row>
    <row r="78" spans="1:7" ht="32.65" customHeight="1">
      <c r="A78" s="4" t="s">
        <v>259</v>
      </c>
      <c r="B78" s="4" t="s">
        <v>260</v>
      </c>
      <c r="C78" s="4" t="s">
        <v>204</v>
      </c>
      <c r="D78" s="5">
        <v>5855600</v>
      </c>
      <c r="E78" s="6">
        <v>708997804.67999995</v>
      </c>
      <c r="F78" s="6">
        <v>0.51090000000000002</v>
      </c>
      <c r="G78" s="1"/>
    </row>
    <row r="79" spans="1:7" ht="14.45" customHeight="1">
      <c r="A79" s="4" t="s">
        <v>385</v>
      </c>
      <c r="B79" s="4" t="s">
        <v>386</v>
      </c>
      <c r="C79" s="4" t="s">
        <v>387</v>
      </c>
      <c r="D79" s="5">
        <v>11500000</v>
      </c>
      <c r="E79" s="6">
        <v>1159518550</v>
      </c>
      <c r="F79" s="6">
        <v>0.83560000000000001</v>
      </c>
      <c r="G79" s="1"/>
    </row>
    <row r="80" spans="1:7" ht="14.45" customHeight="1">
      <c r="A80" s="4" t="s">
        <v>390</v>
      </c>
      <c r="B80" s="4" t="s">
        <v>391</v>
      </c>
      <c r="C80" s="4" t="s">
        <v>387</v>
      </c>
      <c r="D80" s="5">
        <v>900000</v>
      </c>
      <c r="E80" s="6">
        <v>95954670</v>
      </c>
      <c r="F80" s="6">
        <v>6.9099999999999995E-2</v>
      </c>
      <c r="G80" s="1"/>
    </row>
    <row r="81" spans="1:7" ht="32.65" customHeight="1">
      <c r="A81" s="4" t="s">
        <v>400</v>
      </c>
      <c r="B81" s="4" t="s">
        <v>401</v>
      </c>
      <c r="C81" s="4" t="s">
        <v>204</v>
      </c>
      <c r="D81" s="5">
        <v>1500000</v>
      </c>
      <c r="E81" s="6">
        <v>143734200</v>
      </c>
      <c r="F81" s="6">
        <v>0.1036</v>
      </c>
      <c r="G81" s="1"/>
    </row>
    <row r="82" spans="1:7" ht="32.65" customHeight="1">
      <c r="A82" s="4" t="s">
        <v>404</v>
      </c>
      <c r="B82" s="4" t="s">
        <v>405</v>
      </c>
      <c r="C82" s="4" t="s">
        <v>204</v>
      </c>
      <c r="D82" s="5">
        <v>5000000</v>
      </c>
      <c r="E82" s="6">
        <v>467590000</v>
      </c>
      <c r="F82" s="6">
        <v>0.33700000000000002</v>
      </c>
      <c r="G82" s="1"/>
    </row>
    <row r="83" spans="1:7" ht="32.65" customHeight="1">
      <c r="A83" s="4" t="s">
        <v>1791</v>
      </c>
      <c r="B83" s="4" t="s">
        <v>1792</v>
      </c>
      <c r="C83" s="4" t="s">
        <v>204</v>
      </c>
      <c r="D83" s="5">
        <v>2500000</v>
      </c>
      <c r="E83" s="6">
        <v>236569750</v>
      </c>
      <c r="F83" s="6">
        <v>0.17050000000000001</v>
      </c>
      <c r="G83" s="1"/>
    </row>
    <row r="84" spans="1:7" ht="32.65" customHeight="1">
      <c r="A84" s="4" t="s">
        <v>412</v>
      </c>
      <c r="B84" s="4" t="s">
        <v>413</v>
      </c>
      <c r="C84" s="4" t="s">
        <v>204</v>
      </c>
      <c r="D84" s="5">
        <v>10000000</v>
      </c>
      <c r="E84" s="6">
        <v>963151000</v>
      </c>
      <c r="F84" s="6">
        <v>0.69410000000000005</v>
      </c>
      <c r="G84" s="1"/>
    </row>
    <row r="85" spans="1:7" ht="32.65" customHeight="1">
      <c r="A85" s="4" t="s">
        <v>2398</v>
      </c>
      <c r="B85" s="4" t="s">
        <v>2399</v>
      </c>
      <c r="C85" s="4" t="s">
        <v>204</v>
      </c>
      <c r="D85" s="5">
        <v>6000000</v>
      </c>
      <c r="E85" s="6">
        <v>578080200</v>
      </c>
      <c r="F85" s="6">
        <v>0.41660000000000003</v>
      </c>
      <c r="G85" s="1"/>
    </row>
    <row r="86" spans="1:7" ht="32.65" customHeight="1">
      <c r="A86" s="4" t="s">
        <v>430</v>
      </c>
      <c r="B86" s="4" t="s">
        <v>431</v>
      </c>
      <c r="C86" s="4" t="s">
        <v>204</v>
      </c>
      <c r="D86" s="5">
        <v>5000000</v>
      </c>
      <c r="E86" s="6">
        <v>487951500</v>
      </c>
      <c r="F86" s="6">
        <v>0.35160000000000002</v>
      </c>
      <c r="G86" s="1"/>
    </row>
    <row r="87" spans="1:7" ht="32.65" customHeight="1">
      <c r="A87" s="4" t="s">
        <v>434</v>
      </c>
      <c r="B87" s="4" t="s">
        <v>435</v>
      </c>
      <c r="C87" s="4" t="s">
        <v>204</v>
      </c>
      <c r="D87" s="5">
        <v>5000000</v>
      </c>
      <c r="E87" s="6">
        <v>481616500</v>
      </c>
      <c r="F87" s="6">
        <v>0.34710000000000002</v>
      </c>
      <c r="G87" s="1"/>
    </row>
    <row r="88" spans="1:7" ht="32.65" customHeight="1">
      <c r="A88" s="4" t="s">
        <v>1811</v>
      </c>
      <c r="B88" s="4" t="s">
        <v>1812</v>
      </c>
      <c r="C88" s="4" t="s">
        <v>204</v>
      </c>
      <c r="D88" s="5">
        <v>1684200</v>
      </c>
      <c r="E88" s="6">
        <v>162636794.03999999</v>
      </c>
      <c r="F88" s="6">
        <v>0.1172</v>
      </c>
      <c r="G88" s="1"/>
    </row>
    <row r="89" spans="1:7" ht="32.65" customHeight="1">
      <c r="A89" s="4" t="s">
        <v>1831</v>
      </c>
      <c r="B89" s="4" t="s">
        <v>1832</v>
      </c>
      <c r="C89" s="4" t="s">
        <v>204</v>
      </c>
      <c r="D89" s="5">
        <v>1000000</v>
      </c>
      <c r="E89" s="6">
        <v>97404200</v>
      </c>
      <c r="F89" s="6">
        <v>7.0199999999999999E-2</v>
      </c>
      <c r="G89" s="1"/>
    </row>
    <row r="90" spans="1:7" ht="32.65" customHeight="1">
      <c r="A90" s="4" t="s">
        <v>2400</v>
      </c>
      <c r="B90" s="4" t="s">
        <v>2401</v>
      </c>
      <c r="C90" s="4" t="s">
        <v>204</v>
      </c>
      <c r="D90" s="5">
        <v>29800000</v>
      </c>
      <c r="E90" s="6">
        <v>2931995180</v>
      </c>
      <c r="F90" s="6">
        <v>2.1128999999999998</v>
      </c>
      <c r="G90" s="1"/>
    </row>
    <row r="91" spans="1:7" ht="32.65" customHeight="1">
      <c r="A91" s="4" t="s">
        <v>2402</v>
      </c>
      <c r="B91" s="4" t="s">
        <v>2403</v>
      </c>
      <c r="C91" s="4" t="s">
        <v>204</v>
      </c>
      <c r="D91" s="5">
        <v>2500000</v>
      </c>
      <c r="E91" s="6">
        <v>245114500</v>
      </c>
      <c r="F91" s="6">
        <v>0.17660000000000001</v>
      </c>
      <c r="G91" s="1"/>
    </row>
    <row r="92" spans="1:7" ht="32.65" customHeight="1">
      <c r="A92" s="4" t="s">
        <v>510</v>
      </c>
      <c r="B92" s="4" t="s">
        <v>511</v>
      </c>
      <c r="C92" s="4" t="s">
        <v>204</v>
      </c>
      <c r="D92" s="5">
        <v>5000000</v>
      </c>
      <c r="E92" s="6">
        <v>488456500</v>
      </c>
      <c r="F92" s="6">
        <v>0.35199999999999998</v>
      </c>
      <c r="G92" s="1"/>
    </row>
    <row r="93" spans="1:7" ht="32.65" customHeight="1">
      <c r="A93" s="4" t="s">
        <v>538</v>
      </c>
      <c r="B93" s="4" t="s">
        <v>539</v>
      </c>
      <c r="C93" s="4" t="s">
        <v>204</v>
      </c>
      <c r="D93" s="5">
        <v>5000000</v>
      </c>
      <c r="E93" s="6">
        <v>490269500</v>
      </c>
      <c r="F93" s="6">
        <v>0.3533</v>
      </c>
      <c r="G93" s="1"/>
    </row>
    <row r="94" spans="1:7" ht="32.65" customHeight="1">
      <c r="A94" s="4" t="s">
        <v>1859</v>
      </c>
      <c r="B94" s="4" t="s">
        <v>1860</v>
      </c>
      <c r="C94" s="4" t="s">
        <v>204</v>
      </c>
      <c r="D94" s="5">
        <v>10000000</v>
      </c>
      <c r="E94" s="6">
        <v>986584000</v>
      </c>
      <c r="F94" s="6">
        <v>0.71099999999999997</v>
      </c>
      <c r="G94" s="1"/>
    </row>
    <row r="95" spans="1:7" ht="32.65" customHeight="1">
      <c r="A95" s="4" t="s">
        <v>544</v>
      </c>
      <c r="B95" s="4" t="s">
        <v>545</v>
      </c>
      <c r="C95" s="4" t="s">
        <v>204</v>
      </c>
      <c r="D95" s="5">
        <v>1000000</v>
      </c>
      <c r="E95" s="6">
        <v>98405300</v>
      </c>
      <c r="F95" s="6">
        <v>7.0900000000000005E-2</v>
      </c>
      <c r="G95" s="1"/>
    </row>
    <row r="96" spans="1:7" ht="32.65" customHeight="1">
      <c r="A96" s="4" t="s">
        <v>1877</v>
      </c>
      <c r="B96" s="4" t="s">
        <v>1878</v>
      </c>
      <c r="C96" s="4" t="s">
        <v>204</v>
      </c>
      <c r="D96" s="5">
        <v>4117800</v>
      </c>
      <c r="E96" s="6">
        <v>407291598</v>
      </c>
      <c r="F96" s="6">
        <v>0.29349999999999998</v>
      </c>
      <c r="G96" s="1"/>
    </row>
    <row r="97" spans="1:7" ht="32.65" customHeight="1">
      <c r="A97" s="4" t="s">
        <v>564</v>
      </c>
      <c r="B97" s="4" t="s">
        <v>565</v>
      </c>
      <c r="C97" s="4" t="s">
        <v>204</v>
      </c>
      <c r="D97" s="5">
        <v>2500000</v>
      </c>
      <c r="E97" s="6">
        <v>247192000</v>
      </c>
      <c r="F97" s="6">
        <v>0.17810000000000001</v>
      </c>
      <c r="G97" s="1"/>
    </row>
    <row r="98" spans="1:7" ht="32.65" customHeight="1">
      <c r="A98" s="4" t="s">
        <v>640</v>
      </c>
      <c r="B98" s="4" t="s">
        <v>641</v>
      </c>
      <c r="C98" s="4" t="s">
        <v>204</v>
      </c>
      <c r="D98" s="5">
        <v>2000000</v>
      </c>
      <c r="E98" s="6">
        <v>198484600</v>
      </c>
      <c r="F98" s="6">
        <v>0.14299999999999999</v>
      </c>
      <c r="G98" s="1"/>
    </row>
    <row r="99" spans="1:7" ht="32.65" customHeight="1">
      <c r="A99" s="4" t="s">
        <v>642</v>
      </c>
      <c r="B99" s="4" t="s">
        <v>643</v>
      </c>
      <c r="C99" s="4" t="s">
        <v>204</v>
      </c>
      <c r="D99" s="5">
        <v>753200</v>
      </c>
      <c r="E99" s="6">
        <v>75283846.400000006</v>
      </c>
      <c r="F99" s="6">
        <v>5.4300000000000001E-2</v>
      </c>
      <c r="G99" s="1"/>
    </row>
    <row r="100" spans="1:7" ht="32.65" customHeight="1">
      <c r="A100" s="4" t="s">
        <v>1913</v>
      </c>
      <c r="B100" s="4" t="s">
        <v>1914</v>
      </c>
      <c r="C100" s="4" t="s">
        <v>204</v>
      </c>
      <c r="D100" s="5">
        <v>300000</v>
      </c>
      <c r="E100" s="6">
        <v>30297750</v>
      </c>
      <c r="F100" s="6">
        <v>2.18E-2</v>
      </c>
      <c r="G100" s="1"/>
    </row>
    <row r="101" spans="1:7" ht="32.65" customHeight="1">
      <c r="A101" s="4" t="s">
        <v>684</v>
      </c>
      <c r="B101" s="4" t="s">
        <v>685</v>
      </c>
      <c r="C101" s="4" t="s">
        <v>204</v>
      </c>
      <c r="D101" s="5">
        <v>1500000</v>
      </c>
      <c r="E101" s="6">
        <v>151500600</v>
      </c>
      <c r="F101" s="6">
        <v>0.10920000000000001</v>
      </c>
      <c r="G101" s="1"/>
    </row>
    <row r="102" spans="1:7" ht="32.65" customHeight="1">
      <c r="A102" s="4" t="s">
        <v>2404</v>
      </c>
      <c r="B102" s="4" t="s">
        <v>2405</v>
      </c>
      <c r="C102" s="4" t="s">
        <v>204</v>
      </c>
      <c r="D102" s="5">
        <v>5500000</v>
      </c>
      <c r="E102" s="6">
        <v>557034500</v>
      </c>
      <c r="F102" s="6">
        <v>0.40139999999999998</v>
      </c>
      <c r="G102" s="1"/>
    </row>
    <row r="103" spans="1:7" ht="32.65" customHeight="1">
      <c r="A103" s="4" t="s">
        <v>2406</v>
      </c>
      <c r="B103" s="4" t="s">
        <v>2407</v>
      </c>
      <c r="C103" s="4" t="s">
        <v>204</v>
      </c>
      <c r="D103" s="5">
        <v>4000000</v>
      </c>
      <c r="E103" s="6">
        <v>404986800</v>
      </c>
      <c r="F103" s="6">
        <v>0.2918</v>
      </c>
      <c r="G103" s="1"/>
    </row>
    <row r="104" spans="1:7" ht="32.65" customHeight="1">
      <c r="A104" s="4" t="s">
        <v>688</v>
      </c>
      <c r="B104" s="4" t="s">
        <v>689</v>
      </c>
      <c r="C104" s="4" t="s">
        <v>204</v>
      </c>
      <c r="D104" s="5">
        <v>221200</v>
      </c>
      <c r="E104" s="6">
        <v>22400946.120000001</v>
      </c>
      <c r="F104" s="6">
        <v>1.61E-2</v>
      </c>
      <c r="G104" s="1"/>
    </row>
    <row r="105" spans="1:7" ht="32.65" customHeight="1">
      <c r="A105" s="4" t="s">
        <v>2408</v>
      </c>
      <c r="B105" s="4" t="s">
        <v>2409</v>
      </c>
      <c r="C105" s="4" t="s">
        <v>204</v>
      </c>
      <c r="D105" s="5">
        <v>10489300</v>
      </c>
      <c r="E105" s="6">
        <v>1063240551.99</v>
      </c>
      <c r="F105" s="6">
        <v>0.76619999999999999</v>
      </c>
      <c r="G105" s="1"/>
    </row>
    <row r="106" spans="1:7" ht="32.65" customHeight="1">
      <c r="A106" s="4" t="s">
        <v>2410</v>
      </c>
      <c r="B106" s="4" t="s">
        <v>2411</v>
      </c>
      <c r="C106" s="4" t="s">
        <v>204</v>
      </c>
      <c r="D106" s="5">
        <v>14040000</v>
      </c>
      <c r="E106" s="6">
        <v>1432947672</v>
      </c>
      <c r="F106" s="6">
        <v>1.0326</v>
      </c>
      <c r="G106" s="1"/>
    </row>
    <row r="107" spans="1:7" ht="32.65" customHeight="1">
      <c r="A107" s="4" t="s">
        <v>1919</v>
      </c>
      <c r="B107" s="4" t="s">
        <v>1920</v>
      </c>
      <c r="C107" s="4" t="s">
        <v>204</v>
      </c>
      <c r="D107" s="5">
        <v>609100</v>
      </c>
      <c r="E107" s="6">
        <v>61716570.219999999</v>
      </c>
      <c r="F107" s="6">
        <v>4.4499999999999998E-2</v>
      </c>
      <c r="G107" s="1"/>
    </row>
    <row r="108" spans="1:7" ht="32.65" customHeight="1">
      <c r="A108" s="4" t="s">
        <v>2412</v>
      </c>
      <c r="B108" s="4" t="s">
        <v>2413</v>
      </c>
      <c r="C108" s="4" t="s">
        <v>204</v>
      </c>
      <c r="D108" s="5">
        <v>458100</v>
      </c>
      <c r="E108" s="6">
        <v>46428114.329999998</v>
      </c>
      <c r="F108" s="6">
        <v>3.3500000000000002E-2</v>
      </c>
      <c r="G108" s="1"/>
    </row>
    <row r="109" spans="1:7" ht="32.65" customHeight="1">
      <c r="A109" s="4" t="s">
        <v>692</v>
      </c>
      <c r="B109" s="4" t="s">
        <v>693</v>
      </c>
      <c r="C109" s="4" t="s">
        <v>204</v>
      </c>
      <c r="D109" s="5">
        <v>468400</v>
      </c>
      <c r="E109" s="6">
        <v>47534449.840000004</v>
      </c>
      <c r="F109" s="6">
        <v>3.4299999999999997E-2</v>
      </c>
      <c r="G109" s="1"/>
    </row>
    <row r="110" spans="1:7" ht="32.65" customHeight="1">
      <c r="A110" s="4" t="s">
        <v>694</v>
      </c>
      <c r="B110" s="4" t="s">
        <v>695</v>
      </c>
      <c r="C110" s="4" t="s">
        <v>204</v>
      </c>
      <c r="D110" s="5">
        <v>21114900</v>
      </c>
      <c r="E110" s="6">
        <v>2147596479</v>
      </c>
      <c r="F110" s="6">
        <v>1.5476000000000001</v>
      </c>
      <c r="G110" s="1"/>
    </row>
    <row r="111" spans="1:7" ht="32.65" customHeight="1">
      <c r="A111" s="4" t="s">
        <v>2414</v>
      </c>
      <c r="B111" s="4" t="s">
        <v>2415</v>
      </c>
      <c r="C111" s="4" t="s">
        <v>204</v>
      </c>
      <c r="D111" s="5">
        <v>300000</v>
      </c>
      <c r="E111" s="6">
        <v>30421830</v>
      </c>
      <c r="F111" s="6">
        <v>2.1899999999999999E-2</v>
      </c>
      <c r="G111" s="1"/>
    </row>
    <row r="112" spans="1:7" ht="32.65" customHeight="1">
      <c r="A112" s="4" t="s">
        <v>2416</v>
      </c>
      <c r="B112" s="4" t="s">
        <v>2417</v>
      </c>
      <c r="C112" s="4" t="s">
        <v>204</v>
      </c>
      <c r="D112" s="5">
        <v>19001800</v>
      </c>
      <c r="E112" s="6">
        <v>1931605176.8399999</v>
      </c>
      <c r="F112" s="6">
        <v>1.3919999999999999</v>
      </c>
      <c r="G112" s="1"/>
    </row>
    <row r="113" spans="1:7" ht="32.65" customHeight="1">
      <c r="A113" s="4" t="s">
        <v>2418</v>
      </c>
      <c r="B113" s="4" t="s">
        <v>2419</v>
      </c>
      <c r="C113" s="4" t="s">
        <v>204</v>
      </c>
      <c r="D113" s="5">
        <v>15000000</v>
      </c>
      <c r="E113" s="6">
        <v>1536775500</v>
      </c>
      <c r="F113" s="6">
        <v>1.1074999999999999</v>
      </c>
      <c r="G113" s="1"/>
    </row>
    <row r="114" spans="1:7" ht="32.65" customHeight="1">
      <c r="A114" s="4" t="s">
        <v>702</v>
      </c>
      <c r="B114" s="4" t="s">
        <v>703</v>
      </c>
      <c r="C114" s="4" t="s">
        <v>204</v>
      </c>
      <c r="D114" s="5">
        <v>10021600</v>
      </c>
      <c r="E114" s="6">
        <v>1021201040</v>
      </c>
      <c r="F114" s="6">
        <v>0.7359</v>
      </c>
      <c r="G114" s="1"/>
    </row>
    <row r="115" spans="1:7" ht="32.65" customHeight="1">
      <c r="A115" s="4" t="s">
        <v>1929</v>
      </c>
      <c r="B115" s="4" t="s">
        <v>1930</v>
      </c>
      <c r="C115" s="4" t="s">
        <v>204</v>
      </c>
      <c r="D115" s="5">
        <v>1000000</v>
      </c>
      <c r="E115" s="6">
        <v>101576700</v>
      </c>
      <c r="F115" s="6">
        <v>7.3200000000000001E-2</v>
      </c>
      <c r="G115" s="1"/>
    </row>
    <row r="116" spans="1:7" ht="32.65" customHeight="1">
      <c r="A116" s="4" t="s">
        <v>2420</v>
      </c>
      <c r="B116" s="4" t="s">
        <v>2421</v>
      </c>
      <c r="C116" s="4" t="s">
        <v>204</v>
      </c>
      <c r="D116" s="5">
        <v>2500000</v>
      </c>
      <c r="E116" s="6">
        <v>254297250</v>
      </c>
      <c r="F116" s="6">
        <v>0.18329999999999999</v>
      </c>
      <c r="G116" s="1"/>
    </row>
    <row r="117" spans="1:7" ht="32.65" customHeight="1">
      <c r="A117" s="4" t="s">
        <v>261</v>
      </c>
      <c r="B117" s="4" t="s">
        <v>262</v>
      </c>
      <c r="C117" s="4" t="s">
        <v>204</v>
      </c>
      <c r="D117" s="5">
        <v>2500000</v>
      </c>
      <c r="E117" s="6">
        <v>254942500</v>
      </c>
      <c r="F117" s="6">
        <v>0.1837</v>
      </c>
      <c r="G117" s="1"/>
    </row>
    <row r="118" spans="1:7" ht="32.65" customHeight="1">
      <c r="A118" s="4" t="s">
        <v>2422</v>
      </c>
      <c r="B118" s="4" t="s">
        <v>2423</v>
      </c>
      <c r="C118" s="4" t="s">
        <v>204</v>
      </c>
      <c r="D118" s="5">
        <v>2000000</v>
      </c>
      <c r="E118" s="6">
        <v>204139800</v>
      </c>
      <c r="F118" s="6">
        <v>0.14710000000000001</v>
      </c>
      <c r="G118" s="1"/>
    </row>
    <row r="119" spans="1:7" ht="32.65" customHeight="1">
      <c r="A119" s="4" t="s">
        <v>263</v>
      </c>
      <c r="B119" s="4" t="s">
        <v>264</v>
      </c>
      <c r="C119" s="4" t="s">
        <v>204</v>
      </c>
      <c r="D119" s="5">
        <v>7338000</v>
      </c>
      <c r="E119" s="6">
        <v>749997901.20000005</v>
      </c>
      <c r="F119" s="6">
        <v>0.54049999999999998</v>
      </c>
      <c r="G119" s="1"/>
    </row>
    <row r="120" spans="1:7" ht="32.65" customHeight="1">
      <c r="A120" s="4" t="s">
        <v>265</v>
      </c>
      <c r="B120" s="4" t="s">
        <v>266</v>
      </c>
      <c r="C120" s="4" t="s">
        <v>204</v>
      </c>
      <c r="D120" s="5">
        <v>21374900</v>
      </c>
      <c r="E120" s="6">
        <v>2187866364.3200002</v>
      </c>
      <c r="F120" s="6">
        <v>1.5767</v>
      </c>
      <c r="G120" s="1"/>
    </row>
    <row r="121" spans="1:7" ht="32.65" customHeight="1">
      <c r="A121" s="4" t="s">
        <v>2424</v>
      </c>
      <c r="B121" s="4" t="s">
        <v>2425</v>
      </c>
      <c r="C121" s="4" t="s">
        <v>204</v>
      </c>
      <c r="D121" s="5">
        <v>6500000</v>
      </c>
      <c r="E121" s="6">
        <v>667103450</v>
      </c>
      <c r="F121" s="6">
        <v>0.48070000000000002</v>
      </c>
      <c r="G121" s="1"/>
    </row>
    <row r="122" spans="1:7" ht="32.65" customHeight="1">
      <c r="A122" s="4" t="s">
        <v>1941</v>
      </c>
      <c r="B122" s="4" t="s">
        <v>1942</v>
      </c>
      <c r="C122" s="4" t="s">
        <v>204</v>
      </c>
      <c r="D122" s="5">
        <v>1000000</v>
      </c>
      <c r="E122" s="6">
        <v>101671500</v>
      </c>
      <c r="F122" s="6">
        <v>7.3300000000000004E-2</v>
      </c>
      <c r="G122" s="1"/>
    </row>
    <row r="123" spans="1:7" ht="32.65" customHeight="1">
      <c r="A123" s="4" t="s">
        <v>2426</v>
      </c>
      <c r="B123" s="4" t="s">
        <v>2427</v>
      </c>
      <c r="C123" s="4" t="s">
        <v>204</v>
      </c>
      <c r="D123" s="5">
        <v>1000000</v>
      </c>
      <c r="E123" s="6">
        <v>102853400</v>
      </c>
      <c r="F123" s="6">
        <v>7.4099999999999999E-2</v>
      </c>
      <c r="G123" s="1"/>
    </row>
    <row r="124" spans="1:7" ht="32.65" customHeight="1">
      <c r="A124" s="4" t="s">
        <v>2428</v>
      </c>
      <c r="B124" s="4" t="s">
        <v>2429</v>
      </c>
      <c r="C124" s="4" t="s">
        <v>204</v>
      </c>
      <c r="D124" s="5">
        <v>200000</v>
      </c>
      <c r="E124" s="6">
        <v>20330740</v>
      </c>
      <c r="F124" s="6">
        <v>1.47E-2</v>
      </c>
      <c r="G124" s="1"/>
    </row>
    <row r="125" spans="1:7" ht="32.65" customHeight="1">
      <c r="A125" s="4" t="s">
        <v>1947</v>
      </c>
      <c r="B125" s="4" t="s">
        <v>1948</v>
      </c>
      <c r="C125" s="4" t="s">
        <v>204</v>
      </c>
      <c r="D125" s="5">
        <v>12124800</v>
      </c>
      <c r="E125" s="6">
        <v>1248169348.8</v>
      </c>
      <c r="F125" s="6">
        <v>0.89949999999999997</v>
      </c>
      <c r="G125" s="1"/>
    </row>
    <row r="126" spans="1:7" ht="32.65" customHeight="1">
      <c r="A126" s="4" t="s">
        <v>285</v>
      </c>
      <c r="B126" s="4" t="s">
        <v>286</v>
      </c>
      <c r="C126" s="4" t="s">
        <v>204</v>
      </c>
      <c r="D126" s="5">
        <v>390000</v>
      </c>
      <c r="E126" s="6">
        <v>39653757</v>
      </c>
      <c r="F126" s="6">
        <v>2.86E-2</v>
      </c>
      <c r="G126" s="1"/>
    </row>
    <row r="127" spans="1:7" ht="32.65" customHeight="1">
      <c r="A127" s="4" t="s">
        <v>289</v>
      </c>
      <c r="B127" s="4" t="s">
        <v>290</v>
      </c>
      <c r="C127" s="4" t="s">
        <v>204</v>
      </c>
      <c r="D127" s="5">
        <v>19065800</v>
      </c>
      <c r="E127" s="6">
        <v>1974526698.04</v>
      </c>
      <c r="F127" s="6">
        <v>1.4229000000000001</v>
      </c>
      <c r="G127" s="1"/>
    </row>
    <row r="128" spans="1:7" ht="32.65" customHeight="1">
      <c r="A128" s="4" t="s">
        <v>2430</v>
      </c>
      <c r="B128" s="4" t="s">
        <v>2431</v>
      </c>
      <c r="C128" s="4" t="s">
        <v>204</v>
      </c>
      <c r="D128" s="5">
        <v>10000000</v>
      </c>
      <c r="E128" s="6">
        <v>1038541000</v>
      </c>
      <c r="F128" s="6">
        <v>0.74839999999999995</v>
      </c>
      <c r="G128" s="1"/>
    </row>
    <row r="129" spans="1:7" ht="32.65" customHeight="1">
      <c r="A129" s="4" t="s">
        <v>2432</v>
      </c>
      <c r="B129" s="4" t="s">
        <v>2433</v>
      </c>
      <c r="C129" s="4" t="s">
        <v>204</v>
      </c>
      <c r="D129" s="5">
        <v>8467600</v>
      </c>
      <c r="E129" s="6">
        <v>869354943.84000003</v>
      </c>
      <c r="F129" s="6">
        <v>0.62649999999999995</v>
      </c>
      <c r="G129" s="1"/>
    </row>
    <row r="130" spans="1:7" ht="32.65" customHeight="1">
      <c r="A130" s="4" t="s">
        <v>303</v>
      </c>
      <c r="B130" s="4" t="s">
        <v>304</v>
      </c>
      <c r="C130" s="4" t="s">
        <v>204</v>
      </c>
      <c r="D130" s="5">
        <v>200000</v>
      </c>
      <c r="E130" s="6">
        <v>20376840</v>
      </c>
      <c r="F130" s="6">
        <v>1.47E-2</v>
      </c>
      <c r="G130" s="1"/>
    </row>
    <row r="131" spans="1:7" ht="32.65" customHeight="1">
      <c r="A131" s="4" t="s">
        <v>2434</v>
      </c>
      <c r="B131" s="4" t="s">
        <v>2435</v>
      </c>
      <c r="C131" s="4" t="s">
        <v>204</v>
      </c>
      <c r="D131" s="5">
        <v>2500000</v>
      </c>
      <c r="E131" s="6">
        <v>261139500</v>
      </c>
      <c r="F131" s="6">
        <v>0.18820000000000001</v>
      </c>
      <c r="G131" s="1"/>
    </row>
    <row r="132" spans="1:7" ht="32.65" customHeight="1">
      <c r="A132" s="4" t="s">
        <v>1959</v>
      </c>
      <c r="B132" s="4" t="s">
        <v>1960</v>
      </c>
      <c r="C132" s="4" t="s">
        <v>204</v>
      </c>
      <c r="D132" s="5">
        <v>2500000</v>
      </c>
      <c r="E132" s="6">
        <v>260641250</v>
      </c>
      <c r="F132" s="6">
        <v>0.18779999999999999</v>
      </c>
      <c r="G132" s="1"/>
    </row>
    <row r="133" spans="1:7" ht="32.65" customHeight="1">
      <c r="A133" s="4" t="s">
        <v>1971</v>
      </c>
      <c r="B133" s="4" t="s">
        <v>1972</v>
      </c>
      <c r="C133" s="4" t="s">
        <v>204</v>
      </c>
      <c r="D133" s="5">
        <v>1000000</v>
      </c>
      <c r="E133" s="6">
        <v>103418800</v>
      </c>
      <c r="F133" s="6">
        <v>7.4499999999999997E-2</v>
      </c>
      <c r="G133" s="1"/>
    </row>
    <row r="134" spans="1:7" ht="32.65" customHeight="1">
      <c r="A134" s="4" t="s">
        <v>321</v>
      </c>
      <c r="B134" s="4" t="s">
        <v>322</v>
      </c>
      <c r="C134" s="4" t="s">
        <v>204</v>
      </c>
      <c r="D134" s="5">
        <v>2000000</v>
      </c>
      <c r="E134" s="6">
        <v>207971000</v>
      </c>
      <c r="F134" s="6">
        <v>0.14990000000000001</v>
      </c>
      <c r="G134" s="1"/>
    </row>
    <row r="135" spans="1:7" ht="32.65" customHeight="1">
      <c r="A135" s="4" t="s">
        <v>2436</v>
      </c>
      <c r="B135" s="4" t="s">
        <v>2437</v>
      </c>
      <c r="C135" s="4" t="s">
        <v>204</v>
      </c>
      <c r="D135" s="5">
        <v>1000000</v>
      </c>
      <c r="E135" s="6">
        <v>103028200</v>
      </c>
      <c r="F135" s="6">
        <v>7.4200000000000002E-2</v>
      </c>
      <c r="G135" s="1"/>
    </row>
    <row r="136" spans="1:7" ht="32.65" customHeight="1">
      <c r="A136" s="4" t="s">
        <v>331</v>
      </c>
      <c r="B136" s="4" t="s">
        <v>332</v>
      </c>
      <c r="C136" s="4" t="s">
        <v>204</v>
      </c>
      <c r="D136" s="5">
        <v>186000</v>
      </c>
      <c r="E136" s="6">
        <v>18955241.399999999</v>
      </c>
      <c r="F136" s="6">
        <v>1.37E-2</v>
      </c>
      <c r="G136" s="1"/>
    </row>
    <row r="137" spans="1:7" ht="32.65" customHeight="1">
      <c r="A137" s="4" t="s">
        <v>333</v>
      </c>
      <c r="B137" s="4" t="s">
        <v>334</v>
      </c>
      <c r="C137" s="4" t="s">
        <v>204</v>
      </c>
      <c r="D137" s="5">
        <v>99500</v>
      </c>
      <c r="E137" s="6">
        <v>10269693.5</v>
      </c>
      <c r="F137" s="6">
        <v>7.4000000000000003E-3</v>
      </c>
      <c r="G137" s="1"/>
    </row>
    <row r="138" spans="1:7" ht="32.65" customHeight="1">
      <c r="A138" s="4" t="s">
        <v>2438</v>
      </c>
      <c r="B138" s="4" t="s">
        <v>2439</v>
      </c>
      <c r="C138" s="4" t="s">
        <v>204</v>
      </c>
      <c r="D138" s="5">
        <v>877600</v>
      </c>
      <c r="E138" s="6">
        <v>91132792.319999993</v>
      </c>
      <c r="F138" s="6">
        <v>6.5699999999999995E-2</v>
      </c>
      <c r="G138" s="1"/>
    </row>
    <row r="139" spans="1:7" ht="32.65" customHeight="1">
      <c r="A139" s="4" t="s">
        <v>2440</v>
      </c>
      <c r="B139" s="4" t="s">
        <v>2441</v>
      </c>
      <c r="C139" s="4" t="s">
        <v>204</v>
      </c>
      <c r="D139" s="5">
        <v>730700</v>
      </c>
      <c r="E139" s="6">
        <v>75624015.709999993</v>
      </c>
      <c r="F139" s="6">
        <v>5.45E-2</v>
      </c>
      <c r="G139" s="1"/>
    </row>
    <row r="140" spans="1:7" ht="32.65" customHeight="1">
      <c r="A140" s="4" t="s">
        <v>341</v>
      </c>
      <c r="B140" s="4" t="s">
        <v>342</v>
      </c>
      <c r="C140" s="4" t="s">
        <v>204</v>
      </c>
      <c r="D140" s="5">
        <v>700000</v>
      </c>
      <c r="E140" s="6">
        <v>71489950</v>
      </c>
      <c r="F140" s="6">
        <v>5.1499999999999997E-2</v>
      </c>
      <c r="G140" s="1"/>
    </row>
    <row r="141" spans="1:7" ht="32.65" customHeight="1">
      <c r="A141" s="4" t="s">
        <v>343</v>
      </c>
      <c r="B141" s="4" t="s">
        <v>344</v>
      </c>
      <c r="C141" s="4" t="s">
        <v>204</v>
      </c>
      <c r="D141" s="5">
        <v>254000</v>
      </c>
      <c r="E141" s="6">
        <v>25883895.399999999</v>
      </c>
      <c r="F141" s="6">
        <v>1.8700000000000001E-2</v>
      </c>
      <c r="G141" s="1"/>
    </row>
    <row r="142" spans="1:7" ht="32.65" customHeight="1">
      <c r="A142" s="4" t="s">
        <v>347</v>
      </c>
      <c r="B142" s="4" t="s">
        <v>348</v>
      </c>
      <c r="C142" s="4" t="s">
        <v>204</v>
      </c>
      <c r="D142" s="5">
        <v>100000</v>
      </c>
      <c r="E142" s="6">
        <v>10173030</v>
      </c>
      <c r="F142" s="6">
        <v>7.3000000000000001E-3</v>
      </c>
      <c r="G142" s="1"/>
    </row>
    <row r="143" spans="1:7" ht="32.65" customHeight="1">
      <c r="A143" s="4" t="s">
        <v>2001</v>
      </c>
      <c r="B143" s="4" t="s">
        <v>2002</v>
      </c>
      <c r="C143" s="4" t="s">
        <v>204</v>
      </c>
      <c r="D143" s="5">
        <v>99000</v>
      </c>
      <c r="E143" s="6">
        <v>10083536.1</v>
      </c>
      <c r="F143" s="6">
        <v>7.3000000000000001E-3</v>
      </c>
      <c r="G143" s="1"/>
    </row>
    <row r="144" spans="1:7" ht="32.65" customHeight="1">
      <c r="A144" s="4" t="s">
        <v>353</v>
      </c>
      <c r="B144" s="4" t="s">
        <v>354</v>
      </c>
      <c r="C144" s="4" t="s">
        <v>204</v>
      </c>
      <c r="D144" s="5">
        <v>398300</v>
      </c>
      <c r="E144" s="6">
        <v>41285467.859999999</v>
      </c>
      <c r="F144" s="6">
        <v>2.98E-2</v>
      </c>
      <c r="G144" s="1"/>
    </row>
    <row r="145" spans="1:7" ht="32.65" customHeight="1">
      <c r="A145" s="4" t="s">
        <v>355</v>
      </c>
      <c r="B145" s="4" t="s">
        <v>356</v>
      </c>
      <c r="C145" s="4" t="s">
        <v>204</v>
      </c>
      <c r="D145" s="5">
        <v>24800</v>
      </c>
      <c r="E145" s="6">
        <v>2528007.84</v>
      </c>
      <c r="F145" s="6">
        <v>1.8E-3</v>
      </c>
      <c r="G145" s="1"/>
    </row>
    <row r="146" spans="1:7" ht="32.65" customHeight="1">
      <c r="A146" s="4" t="s">
        <v>2442</v>
      </c>
      <c r="B146" s="4" t="s">
        <v>2443</v>
      </c>
      <c r="C146" s="4" t="s">
        <v>204</v>
      </c>
      <c r="D146" s="5">
        <v>1323600</v>
      </c>
      <c r="E146" s="6">
        <v>138096482.40000001</v>
      </c>
      <c r="F146" s="6">
        <v>9.9500000000000005E-2</v>
      </c>
      <c r="G146" s="1"/>
    </row>
    <row r="147" spans="1:7" ht="32.65" customHeight="1">
      <c r="A147" s="4" t="s">
        <v>2007</v>
      </c>
      <c r="B147" s="4" t="s">
        <v>2008</v>
      </c>
      <c r="C147" s="4" t="s">
        <v>204</v>
      </c>
      <c r="D147" s="5">
        <v>220000</v>
      </c>
      <c r="E147" s="6">
        <v>22414546</v>
      </c>
      <c r="F147" s="6">
        <v>1.6199999999999999E-2</v>
      </c>
      <c r="G147" s="1"/>
    </row>
    <row r="148" spans="1:7" ht="32.65" customHeight="1">
      <c r="A148" s="4" t="s">
        <v>2444</v>
      </c>
      <c r="B148" s="4" t="s">
        <v>2445</v>
      </c>
      <c r="C148" s="4" t="s">
        <v>204</v>
      </c>
      <c r="D148" s="5">
        <v>235000</v>
      </c>
      <c r="E148" s="6">
        <v>23941306.5</v>
      </c>
      <c r="F148" s="6">
        <v>1.7299999999999999E-2</v>
      </c>
      <c r="G148" s="1"/>
    </row>
    <row r="149" spans="1:7" ht="32.65" customHeight="1">
      <c r="A149" s="4" t="s">
        <v>363</v>
      </c>
      <c r="B149" s="4" t="s">
        <v>364</v>
      </c>
      <c r="C149" s="4" t="s">
        <v>204</v>
      </c>
      <c r="D149" s="5">
        <v>2500000</v>
      </c>
      <c r="E149" s="6">
        <v>260533500</v>
      </c>
      <c r="F149" s="6">
        <v>0.18770000000000001</v>
      </c>
      <c r="G149" s="1"/>
    </row>
    <row r="150" spans="1:7" ht="32.65" customHeight="1">
      <c r="A150" s="4" t="s">
        <v>365</v>
      </c>
      <c r="B150" s="4" t="s">
        <v>366</v>
      </c>
      <c r="C150" s="4" t="s">
        <v>204</v>
      </c>
      <c r="D150" s="5">
        <v>500000</v>
      </c>
      <c r="E150" s="6">
        <v>50887600</v>
      </c>
      <c r="F150" s="6">
        <v>3.6700000000000003E-2</v>
      </c>
      <c r="G150" s="1"/>
    </row>
    <row r="151" spans="1:7" ht="32.65" customHeight="1">
      <c r="A151" s="4" t="s">
        <v>2019</v>
      </c>
      <c r="B151" s="4" t="s">
        <v>2020</v>
      </c>
      <c r="C151" s="4" t="s">
        <v>204</v>
      </c>
      <c r="D151" s="5">
        <v>500000</v>
      </c>
      <c r="E151" s="6">
        <v>52094250</v>
      </c>
      <c r="F151" s="6">
        <v>3.7499999999999999E-2</v>
      </c>
      <c r="G151" s="1"/>
    </row>
    <row r="152" spans="1:7" ht="32.65" customHeight="1">
      <c r="A152" s="4" t="s">
        <v>2021</v>
      </c>
      <c r="B152" s="4" t="s">
        <v>2022</v>
      </c>
      <c r="C152" s="4" t="s">
        <v>204</v>
      </c>
      <c r="D152" s="5">
        <v>278000</v>
      </c>
      <c r="E152" s="6">
        <v>28528860.399999999</v>
      </c>
      <c r="F152" s="6">
        <v>2.06E-2</v>
      </c>
      <c r="G152" s="1"/>
    </row>
    <row r="153" spans="1:7" ht="32.65" customHeight="1">
      <c r="A153" s="4" t="s">
        <v>2025</v>
      </c>
      <c r="B153" s="4" t="s">
        <v>2026</v>
      </c>
      <c r="C153" s="4" t="s">
        <v>204</v>
      </c>
      <c r="D153" s="5">
        <v>630000</v>
      </c>
      <c r="E153" s="6">
        <v>64693566</v>
      </c>
      <c r="F153" s="6">
        <v>4.6600000000000003E-2</v>
      </c>
      <c r="G153" s="1"/>
    </row>
    <row r="154" spans="1:7" ht="32.65" customHeight="1">
      <c r="A154" s="4" t="s">
        <v>570</v>
      </c>
      <c r="B154" s="4" t="s">
        <v>571</v>
      </c>
      <c r="C154" s="4" t="s">
        <v>204</v>
      </c>
      <c r="D154" s="5">
        <v>2500000</v>
      </c>
      <c r="E154" s="6">
        <v>261876000</v>
      </c>
      <c r="F154" s="6">
        <v>0.18870000000000001</v>
      </c>
      <c r="G154" s="1"/>
    </row>
    <row r="155" spans="1:7" ht="32.65" customHeight="1">
      <c r="A155" s="4" t="s">
        <v>2446</v>
      </c>
      <c r="B155" s="4" t="s">
        <v>2447</v>
      </c>
      <c r="C155" s="4" t="s">
        <v>204</v>
      </c>
      <c r="D155" s="5">
        <v>460000</v>
      </c>
      <c r="E155" s="6">
        <v>47944328</v>
      </c>
      <c r="F155" s="6">
        <v>3.4599999999999999E-2</v>
      </c>
      <c r="G155" s="1"/>
    </row>
    <row r="156" spans="1:7" ht="32.65" customHeight="1">
      <c r="A156" s="4" t="s">
        <v>720</v>
      </c>
      <c r="B156" s="4" t="s">
        <v>721</v>
      </c>
      <c r="C156" s="4" t="s">
        <v>204</v>
      </c>
      <c r="D156" s="5">
        <v>1500000</v>
      </c>
      <c r="E156" s="6">
        <v>157300650</v>
      </c>
      <c r="F156" s="6">
        <v>0.1134</v>
      </c>
      <c r="G156" s="1"/>
    </row>
    <row r="157" spans="1:7" ht="32.65" customHeight="1">
      <c r="A157" s="4" t="s">
        <v>1687</v>
      </c>
      <c r="B157" s="4" t="s">
        <v>1688</v>
      </c>
      <c r="C157" s="4" t="s">
        <v>204</v>
      </c>
      <c r="D157" s="5">
        <v>656200</v>
      </c>
      <c r="E157" s="6">
        <v>68709783.319999993</v>
      </c>
      <c r="F157" s="6">
        <v>4.9500000000000002E-2</v>
      </c>
      <c r="G157" s="1"/>
    </row>
    <row r="158" spans="1:7" ht="32.65" customHeight="1">
      <c r="A158" s="4" t="s">
        <v>2448</v>
      </c>
      <c r="B158" s="4" t="s">
        <v>2449</v>
      </c>
      <c r="C158" s="4" t="s">
        <v>204</v>
      </c>
      <c r="D158" s="5">
        <v>55000</v>
      </c>
      <c r="E158" s="6">
        <v>5582494.5</v>
      </c>
      <c r="F158" s="6">
        <v>4.0000000000000001E-3</v>
      </c>
      <c r="G158" s="1"/>
    </row>
    <row r="159" spans="1:7" ht="32.65" customHeight="1">
      <c r="A159" s="4" t="s">
        <v>744</v>
      </c>
      <c r="B159" s="4" t="s">
        <v>745</v>
      </c>
      <c r="C159" s="4" t="s">
        <v>204</v>
      </c>
      <c r="D159" s="5">
        <v>370900</v>
      </c>
      <c r="E159" s="6">
        <v>37783583</v>
      </c>
      <c r="F159" s="6">
        <v>2.7199999999999998E-2</v>
      </c>
      <c r="G159" s="1"/>
    </row>
    <row r="160" spans="1:7" ht="32.65" customHeight="1">
      <c r="A160" s="4" t="s">
        <v>2450</v>
      </c>
      <c r="B160" s="4" t="s">
        <v>2451</v>
      </c>
      <c r="C160" s="4" t="s">
        <v>204</v>
      </c>
      <c r="D160" s="5">
        <v>6000</v>
      </c>
      <c r="E160" s="6">
        <v>610499.4</v>
      </c>
      <c r="F160" s="6">
        <v>4.0000000000000002E-4</v>
      </c>
      <c r="G160" s="1"/>
    </row>
    <row r="161" spans="1:7" ht="32.65" customHeight="1">
      <c r="A161" s="4" t="s">
        <v>2452</v>
      </c>
      <c r="B161" s="4" t="s">
        <v>2453</v>
      </c>
      <c r="C161" s="4" t="s">
        <v>204</v>
      </c>
      <c r="D161" s="5">
        <v>500000</v>
      </c>
      <c r="E161" s="6">
        <v>51036150</v>
      </c>
      <c r="F161" s="6">
        <v>3.6799999999999999E-2</v>
      </c>
      <c r="G161" s="1"/>
    </row>
    <row r="162" spans="1:7" ht="32.65" customHeight="1">
      <c r="A162" s="4" t="s">
        <v>1697</v>
      </c>
      <c r="B162" s="4" t="s">
        <v>1698</v>
      </c>
      <c r="C162" s="4" t="s">
        <v>204</v>
      </c>
      <c r="D162" s="5">
        <v>100000</v>
      </c>
      <c r="E162" s="6">
        <v>10176310</v>
      </c>
      <c r="F162" s="6">
        <v>7.3000000000000001E-3</v>
      </c>
      <c r="G162" s="1"/>
    </row>
    <row r="163" spans="1:7" ht="32.65" customHeight="1">
      <c r="A163" s="4" t="s">
        <v>1699</v>
      </c>
      <c r="B163" s="4" t="s">
        <v>1700</v>
      </c>
      <c r="C163" s="4" t="s">
        <v>204</v>
      </c>
      <c r="D163" s="5">
        <v>10000</v>
      </c>
      <c r="E163" s="6">
        <v>1007400</v>
      </c>
      <c r="F163" s="6">
        <v>6.9999999999999999E-4</v>
      </c>
      <c r="G163" s="1"/>
    </row>
    <row r="164" spans="1:7" ht="32.65" customHeight="1">
      <c r="A164" s="4" t="s">
        <v>2454</v>
      </c>
      <c r="B164" s="4" t="s">
        <v>2455</v>
      </c>
      <c r="C164" s="4" t="s">
        <v>204</v>
      </c>
      <c r="D164" s="5">
        <v>700</v>
      </c>
      <c r="E164" s="6">
        <v>71187.27</v>
      </c>
      <c r="F164" s="6">
        <v>1E-4</v>
      </c>
      <c r="G164" s="1"/>
    </row>
    <row r="165" spans="1:7" ht="32.65" customHeight="1">
      <c r="A165" s="4" t="s">
        <v>2456</v>
      </c>
      <c r="B165" s="4" t="s">
        <v>2457</v>
      </c>
      <c r="C165" s="4" t="s">
        <v>204</v>
      </c>
      <c r="D165" s="5">
        <v>350000</v>
      </c>
      <c r="E165" s="6">
        <v>35239330</v>
      </c>
      <c r="F165" s="6">
        <v>2.5399999999999999E-2</v>
      </c>
      <c r="G165" s="1"/>
    </row>
    <row r="166" spans="1:7" ht="32.65" customHeight="1">
      <c r="A166" s="4" t="s">
        <v>1705</v>
      </c>
      <c r="B166" s="4" t="s">
        <v>1706</v>
      </c>
      <c r="C166" s="4" t="s">
        <v>204</v>
      </c>
      <c r="D166" s="5">
        <v>100000</v>
      </c>
      <c r="E166" s="6">
        <v>10058930</v>
      </c>
      <c r="F166" s="6">
        <v>7.1999999999999998E-3</v>
      </c>
      <c r="G166" s="1"/>
    </row>
    <row r="167" spans="1:7" ht="32.65" customHeight="1">
      <c r="A167" s="4" t="s">
        <v>1709</v>
      </c>
      <c r="B167" s="4" t="s">
        <v>1710</v>
      </c>
      <c r="C167" s="4" t="s">
        <v>204</v>
      </c>
      <c r="D167" s="5">
        <v>95000</v>
      </c>
      <c r="E167" s="6">
        <v>9590212</v>
      </c>
      <c r="F167" s="6">
        <v>6.8999999999999999E-3</v>
      </c>
      <c r="G167" s="1"/>
    </row>
    <row r="168" spans="1:7" ht="32.65" customHeight="1">
      <c r="A168" s="4" t="s">
        <v>2458</v>
      </c>
      <c r="B168" s="4" t="s">
        <v>2459</v>
      </c>
      <c r="C168" s="4" t="s">
        <v>204</v>
      </c>
      <c r="D168" s="5">
        <v>5000</v>
      </c>
      <c r="E168" s="6">
        <v>508215</v>
      </c>
      <c r="F168" s="6">
        <v>4.0000000000000002E-4</v>
      </c>
      <c r="G168" s="1"/>
    </row>
    <row r="169" spans="1:7" ht="32.65" customHeight="1">
      <c r="A169" s="4" t="s">
        <v>1715</v>
      </c>
      <c r="B169" s="4" t="s">
        <v>1716</v>
      </c>
      <c r="C169" s="4" t="s">
        <v>204</v>
      </c>
      <c r="D169" s="5">
        <v>80000</v>
      </c>
      <c r="E169" s="6">
        <v>8034248</v>
      </c>
      <c r="F169" s="6">
        <v>5.7999999999999996E-3</v>
      </c>
      <c r="G169" s="1"/>
    </row>
    <row r="170" spans="1:7" ht="32.65" customHeight="1">
      <c r="A170" s="4" t="s">
        <v>2460</v>
      </c>
      <c r="B170" s="4" t="s">
        <v>2461</v>
      </c>
      <c r="C170" s="4" t="s">
        <v>204</v>
      </c>
      <c r="D170" s="5">
        <v>100000</v>
      </c>
      <c r="E170" s="6">
        <v>10142420</v>
      </c>
      <c r="F170" s="6">
        <v>7.3000000000000001E-3</v>
      </c>
      <c r="G170" s="1"/>
    </row>
    <row r="171" spans="1:7" ht="32.65" customHeight="1">
      <c r="A171" s="4" t="s">
        <v>752</v>
      </c>
      <c r="B171" s="4" t="s">
        <v>753</v>
      </c>
      <c r="C171" s="4" t="s">
        <v>204</v>
      </c>
      <c r="D171" s="5">
        <v>151000</v>
      </c>
      <c r="E171" s="6">
        <v>15320565.699999999</v>
      </c>
      <c r="F171" s="6">
        <v>1.0999999999999999E-2</v>
      </c>
      <c r="G171" s="1"/>
    </row>
    <row r="172" spans="1:7" ht="32.65" customHeight="1">
      <c r="A172" s="4" t="s">
        <v>756</v>
      </c>
      <c r="B172" s="4" t="s">
        <v>757</v>
      </c>
      <c r="C172" s="4" t="s">
        <v>204</v>
      </c>
      <c r="D172" s="5">
        <v>20600</v>
      </c>
      <c r="E172" s="6">
        <v>2090774.34</v>
      </c>
      <c r="F172" s="6">
        <v>1.5E-3</v>
      </c>
      <c r="G172" s="1"/>
    </row>
    <row r="173" spans="1:7" ht="32.65" customHeight="1">
      <c r="A173" s="4" t="s">
        <v>2462</v>
      </c>
      <c r="B173" s="4" t="s">
        <v>2463</v>
      </c>
      <c r="C173" s="4" t="s">
        <v>204</v>
      </c>
      <c r="D173" s="5">
        <v>200000</v>
      </c>
      <c r="E173" s="6">
        <v>20340640</v>
      </c>
      <c r="F173" s="6">
        <v>1.47E-2</v>
      </c>
      <c r="G173" s="1"/>
    </row>
    <row r="174" spans="1:7" ht="32.65" customHeight="1">
      <c r="A174" s="4" t="s">
        <v>1719</v>
      </c>
      <c r="B174" s="4" t="s">
        <v>1720</v>
      </c>
      <c r="C174" s="4" t="s">
        <v>204</v>
      </c>
      <c r="D174" s="5">
        <v>137800</v>
      </c>
      <c r="E174" s="6">
        <v>14014287.560000001</v>
      </c>
      <c r="F174" s="6">
        <v>1.01E-2</v>
      </c>
      <c r="G174" s="1"/>
    </row>
    <row r="175" spans="1:7" ht="32.65" customHeight="1">
      <c r="A175" s="4" t="s">
        <v>1723</v>
      </c>
      <c r="B175" s="4" t="s">
        <v>1724</v>
      </c>
      <c r="C175" s="4" t="s">
        <v>204</v>
      </c>
      <c r="D175" s="5">
        <v>260000</v>
      </c>
      <c r="E175" s="6">
        <v>26442728</v>
      </c>
      <c r="F175" s="6">
        <v>1.9099999999999999E-2</v>
      </c>
      <c r="G175" s="1"/>
    </row>
    <row r="176" spans="1:7" ht="32.65" customHeight="1">
      <c r="A176" s="4" t="s">
        <v>2464</v>
      </c>
      <c r="B176" s="4" t="s">
        <v>2465</v>
      </c>
      <c r="C176" s="4" t="s">
        <v>204</v>
      </c>
      <c r="D176" s="5">
        <v>4100</v>
      </c>
      <c r="E176" s="6">
        <v>416978.2</v>
      </c>
      <c r="F176" s="6">
        <v>2.9999999999999997E-4</v>
      </c>
      <c r="G176" s="1"/>
    </row>
    <row r="177" spans="1:7" ht="32.65" customHeight="1">
      <c r="A177" s="4" t="s">
        <v>758</v>
      </c>
      <c r="B177" s="4" t="s">
        <v>759</v>
      </c>
      <c r="C177" s="4" t="s">
        <v>204</v>
      </c>
      <c r="D177" s="5">
        <v>38500</v>
      </c>
      <c r="E177" s="6">
        <v>3911969.6</v>
      </c>
      <c r="F177" s="6">
        <v>2.8E-3</v>
      </c>
      <c r="G177" s="1"/>
    </row>
    <row r="178" spans="1:7" ht="32.65" customHeight="1">
      <c r="A178" s="4" t="s">
        <v>762</v>
      </c>
      <c r="B178" s="4" t="s">
        <v>763</v>
      </c>
      <c r="C178" s="4" t="s">
        <v>204</v>
      </c>
      <c r="D178" s="5">
        <v>26000</v>
      </c>
      <c r="E178" s="6">
        <v>2643882.7999999998</v>
      </c>
      <c r="F178" s="6">
        <v>1.9E-3</v>
      </c>
      <c r="G178" s="1"/>
    </row>
    <row r="179" spans="1:7" ht="32.65" customHeight="1">
      <c r="A179" s="4" t="s">
        <v>764</v>
      </c>
      <c r="B179" s="4" t="s">
        <v>765</v>
      </c>
      <c r="C179" s="4" t="s">
        <v>204</v>
      </c>
      <c r="D179" s="5">
        <v>8000</v>
      </c>
      <c r="E179" s="6">
        <v>813451.2</v>
      </c>
      <c r="F179" s="6">
        <v>5.9999999999999995E-4</v>
      </c>
      <c r="G179" s="1"/>
    </row>
    <row r="180" spans="1:7" ht="32.65" customHeight="1">
      <c r="A180" s="4" t="s">
        <v>2466</v>
      </c>
      <c r="B180" s="4" t="s">
        <v>2467</v>
      </c>
      <c r="C180" s="4" t="s">
        <v>204</v>
      </c>
      <c r="D180" s="5">
        <v>2500000</v>
      </c>
      <c r="E180" s="6">
        <v>189885250</v>
      </c>
      <c r="F180" s="6">
        <v>0.1368</v>
      </c>
      <c r="G180" s="1"/>
    </row>
    <row r="181" spans="1:7" ht="32.65" customHeight="1">
      <c r="A181" s="4" t="s">
        <v>2468</v>
      </c>
      <c r="B181" s="4" t="s">
        <v>2469</v>
      </c>
      <c r="C181" s="4" t="s">
        <v>204</v>
      </c>
      <c r="D181" s="5">
        <v>2500000</v>
      </c>
      <c r="E181" s="6">
        <v>153785750</v>
      </c>
      <c r="F181" s="6">
        <v>0.1108</v>
      </c>
      <c r="G181" s="1"/>
    </row>
    <row r="182" spans="1:7" ht="32.65" customHeight="1">
      <c r="A182" s="4" t="s">
        <v>2470</v>
      </c>
      <c r="B182" s="4" t="s">
        <v>2471</v>
      </c>
      <c r="C182" s="4" t="s">
        <v>204</v>
      </c>
      <c r="D182" s="5">
        <v>1500000</v>
      </c>
      <c r="E182" s="6">
        <v>89030550</v>
      </c>
      <c r="F182" s="6">
        <v>6.4199999999999993E-2</v>
      </c>
      <c r="G182" s="1"/>
    </row>
    <row r="183" spans="1:7" ht="32.65" customHeight="1">
      <c r="A183" s="4" t="s">
        <v>2472</v>
      </c>
      <c r="B183" s="4" t="s">
        <v>2473</v>
      </c>
      <c r="C183" s="4" t="s">
        <v>204</v>
      </c>
      <c r="D183" s="5">
        <v>5000000</v>
      </c>
      <c r="E183" s="6">
        <v>307514000</v>
      </c>
      <c r="F183" s="6">
        <v>0.22159999999999999</v>
      </c>
      <c r="G183" s="1"/>
    </row>
    <row r="184" spans="1:7" ht="32.65" customHeight="1">
      <c r="A184" s="4" t="s">
        <v>2474</v>
      </c>
      <c r="B184" s="4" t="s">
        <v>2475</v>
      </c>
      <c r="C184" s="4" t="s">
        <v>204</v>
      </c>
      <c r="D184" s="5">
        <v>3000000</v>
      </c>
      <c r="E184" s="6">
        <v>212496600</v>
      </c>
      <c r="F184" s="6">
        <v>0.15310000000000001</v>
      </c>
      <c r="G184" s="1"/>
    </row>
    <row r="185" spans="1:7" ht="32.65" customHeight="1">
      <c r="A185" s="4" t="s">
        <v>2476</v>
      </c>
      <c r="B185" s="4" t="s">
        <v>2477</v>
      </c>
      <c r="C185" s="4" t="s">
        <v>204</v>
      </c>
      <c r="D185" s="5">
        <v>5500000</v>
      </c>
      <c r="E185" s="6">
        <v>403361750</v>
      </c>
      <c r="F185" s="6">
        <v>0.29070000000000001</v>
      </c>
      <c r="G185" s="1"/>
    </row>
    <row r="186" spans="1:7" ht="32.65" customHeight="1">
      <c r="A186" s="4" t="s">
        <v>1741</v>
      </c>
      <c r="B186" s="4" t="s">
        <v>1742</v>
      </c>
      <c r="C186" s="4" t="s">
        <v>204</v>
      </c>
      <c r="D186" s="5">
        <v>1500000</v>
      </c>
      <c r="E186" s="6">
        <v>102501300</v>
      </c>
      <c r="F186" s="6">
        <v>7.3899999999999993E-2</v>
      </c>
      <c r="G186" s="1"/>
    </row>
    <row r="187" spans="1:7" ht="32.65" customHeight="1">
      <c r="A187" s="4" t="s">
        <v>2478</v>
      </c>
      <c r="B187" s="4" t="s">
        <v>2479</v>
      </c>
      <c r="C187" s="4" t="s">
        <v>204</v>
      </c>
      <c r="D187" s="5">
        <v>8000000</v>
      </c>
      <c r="E187" s="6">
        <v>474734400</v>
      </c>
      <c r="F187" s="6">
        <v>0.34210000000000002</v>
      </c>
      <c r="G187" s="1"/>
    </row>
    <row r="188" spans="1:7" ht="14.45" customHeight="1">
      <c r="A188" s="4" t="s">
        <v>0</v>
      </c>
      <c r="B188" s="4" t="s">
        <v>0</v>
      </c>
      <c r="C188" s="7" t="s">
        <v>192</v>
      </c>
      <c r="D188" s="5">
        <v>1369449700</v>
      </c>
      <c r="E188" s="6">
        <v>135777394403.25999</v>
      </c>
      <c r="F188" s="6">
        <v>97.845799999999997</v>
      </c>
      <c r="G188" s="1"/>
    </row>
    <row r="189" spans="1:7" ht="18.399999999999999" customHeight="1">
      <c r="A189" s="21" t="s">
        <v>0</v>
      </c>
      <c r="B189" s="21"/>
      <c r="C189" s="21"/>
      <c r="D189" s="21"/>
      <c r="E189" s="21"/>
      <c r="F189" s="21"/>
      <c r="G189" s="21"/>
    </row>
    <row r="190" spans="1:7" ht="14.45" customHeight="1">
      <c r="A190" s="23" t="s">
        <v>1659</v>
      </c>
      <c r="B190" s="23"/>
      <c r="C190" s="23"/>
      <c r="D190" s="1"/>
      <c r="E190" s="1"/>
      <c r="F190" s="1"/>
      <c r="G190" s="1"/>
    </row>
    <row r="191" spans="1:7" ht="14.45" customHeight="1">
      <c r="A191" s="3" t="s">
        <v>1660</v>
      </c>
      <c r="B191" s="3" t="s">
        <v>9</v>
      </c>
      <c r="C191" s="3" t="s">
        <v>10</v>
      </c>
      <c r="D191" s="1"/>
      <c r="E191" s="1"/>
      <c r="F191" s="1"/>
      <c r="G191" s="1"/>
    </row>
    <row r="192" spans="1:7" ht="14.45" customHeight="1">
      <c r="A192" s="4" t="s">
        <v>1661</v>
      </c>
      <c r="B192" s="6">
        <v>4827158643.2299995</v>
      </c>
      <c r="C192" s="6">
        <v>3.48</v>
      </c>
      <c r="D192" s="1"/>
      <c r="E192" s="1"/>
      <c r="F192" s="1"/>
      <c r="G192" s="1"/>
    </row>
    <row r="193" spans="1:7" ht="14.45" customHeight="1">
      <c r="A193" s="4" t="s">
        <v>1663</v>
      </c>
      <c r="B193" s="6">
        <v>83733.06</v>
      </c>
      <c r="C193" s="6">
        <v>0</v>
      </c>
      <c r="D193" s="1"/>
      <c r="E193" s="1"/>
      <c r="F193" s="1"/>
      <c r="G193" s="1"/>
    </row>
    <row r="194" spans="1:7" ht="23.45" customHeight="1">
      <c r="A194" s="4" t="s">
        <v>1664</v>
      </c>
      <c r="B194" s="6">
        <v>-1838035226.05</v>
      </c>
      <c r="C194" s="6">
        <v>-1.32</v>
      </c>
      <c r="D194" s="1"/>
      <c r="E194" s="1"/>
      <c r="F194" s="1"/>
      <c r="G194" s="1"/>
    </row>
    <row r="195" spans="1:7" ht="14.45" customHeight="1">
      <c r="A195" s="9" t="s">
        <v>1665</v>
      </c>
      <c r="B195" s="6">
        <v>2989207150.2399998</v>
      </c>
      <c r="C195" s="6">
        <v>2.16</v>
      </c>
      <c r="D195" s="1"/>
      <c r="E195" s="1"/>
      <c r="F195" s="1"/>
      <c r="G195" s="1"/>
    </row>
    <row r="196" spans="1:7" ht="14.45" customHeight="1">
      <c r="A196" s="23" t="s">
        <v>0</v>
      </c>
      <c r="B196" s="23"/>
      <c r="C196" s="1"/>
      <c r="D196" s="1"/>
      <c r="E196" s="1"/>
      <c r="F196" s="1"/>
      <c r="G196" s="1"/>
    </row>
    <row r="197" spans="1:7" ht="23.65" customHeight="1">
      <c r="A197" s="4" t="s">
        <v>1666</v>
      </c>
      <c r="B197" s="6">
        <v>12.96</v>
      </c>
      <c r="C197" s="1"/>
      <c r="D197" s="1"/>
      <c r="E197" s="1"/>
      <c r="F197" s="1"/>
      <c r="G197" s="1"/>
    </row>
    <row r="198" spans="1:7" ht="14.45" customHeight="1">
      <c r="A198" s="4" t="s">
        <v>1667</v>
      </c>
      <c r="B198" s="6">
        <v>7.58</v>
      </c>
      <c r="C198" s="1"/>
      <c r="D198" s="1"/>
      <c r="E198" s="1"/>
      <c r="F198" s="1"/>
      <c r="G198" s="1"/>
    </row>
    <row r="199" spans="1:7" ht="32.65" customHeight="1">
      <c r="A199" s="4" t="s">
        <v>1668</v>
      </c>
      <c r="B199" s="6">
        <v>7.42</v>
      </c>
      <c r="C199" s="1"/>
      <c r="D199" s="1"/>
      <c r="E199" s="1"/>
      <c r="F199" s="1"/>
      <c r="G199" s="1"/>
    </row>
    <row r="200" spans="1:7" ht="1.35" customHeight="1">
      <c r="A200" s="1"/>
      <c r="B200" s="1"/>
      <c r="C200" s="1"/>
      <c r="D200" s="1"/>
      <c r="E200" s="1"/>
      <c r="F200" s="1"/>
      <c r="G200" s="1"/>
    </row>
    <row r="201" spans="1:7" ht="18.399999999999999" customHeight="1">
      <c r="A201" s="21" t="s">
        <v>0</v>
      </c>
      <c r="B201" s="21"/>
      <c r="C201" s="21"/>
      <c r="D201" s="21"/>
      <c r="E201" s="21"/>
      <c r="F201" s="21"/>
      <c r="G201" s="21"/>
    </row>
    <row r="202" spans="1:7" ht="14.45" customHeight="1">
      <c r="A202" s="23" t="s">
        <v>1669</v>
      </c>
      <c r="B202" s="23"/>
      <c r="C202" s="23"/>
      <c r="D202" s="1"/>
      <c r="E202" s="1"/>
      <c r="F202" s="1"/>
      <c r="G202" s="1"/>
    </row>
    <row r="203" spans="1:7" ht="14.45" customHeight="1">
      <c r="A203" s="3" t="s">
        <v>1670</v>
      </c>
      <c r="B203" s="3" t="s">
        <v>9</v>
      </c>
      <c r="C203" s="3" t="s">
        <v>10</v>
      </c>
      <c r="D203" s="1"/>
      <c r="E203" s="1"/>
      <c r="F203" s="1"/>
      <c r="G203" s="1"/>
    </row>
    <row r="204" spans="1:7" ht="14.45" customHeight="1">
      <c r="A204" s="4" t="s">
        <v>1671</v>
      </c>
      <c r="B204" s="6">
        <v>91114587831.960007</v>
      </c>
      <c r="C204" s="6">
        <v>65.66</v>
      </c>
      <c r="D204" s="1"/>
      <c r="E204" s="1"/>
      <c r="F204" s="1"/>
      <c r="G204" s="1"/>
    </row>
    <row r="205" spans="1:7" ht="23.45" customHeight="1">
      <c r="A205" s="4" t="s">
        <v>1672</v>
      </c>
      <c r="B205" s="6">
        <v>9884114120</v>
      </c>
      <c r="C205" s="6">
        <v>7.12</v>
      </c>
      <c r="D205" s="1"/>
      <c r="E205" s="1"/>
      <c r="F205" s="1"/>
      <c r="G205" s="1"/>
    </row>
    <row r="206" spans="1:7" ht="14.45" customHeight="1">
      <c r="A206" s="4" t="s">
        <v>1673</v>
      </c>
      <c r="B206" s="6">
        <v>1933309600</v>
      </c>
      <c r="C206" s="6">
        <v>1.39</v>
      </c>
      <c r="D206" s="1"/>
      <c r="E206" s="1"/>
      <c r="F206" s="1"/>
      <c r="G206" s="1"/>
    </row>
    <row r="207" spans="1:7" ht="23.45" customHeight="1">
      <c r="A207" s="4" t="s">
        <v>1674</v>
      </c>
      <c r="B207" s="6">
        <v>32845382851.299999</v>
      </c>
      <c r="C207" s="6">
        <v>23.67</v>
      </c>
      <c r="D207" s="1"/>
      <c r="E207" s="1"/>
      <c r="F207" s="1"/>
      <c r="G207" s="1"/>
    </row>
    <row r="208" spans="1:7" ht="14.45" customHeight="1">
      <c r="A208" s="7" t="s">
        <v>192</v>
      </c>
      <c r="B208" s="6">
        <v>135777394403.25999</v>
      </c>
      <c r="C208" s="6">
        <v>97.84</v>
      </c>
      <c r="D208" s="1"/>
      <c r="E208" s="1"/>
      <c r="F208" s="1"/>
      <c r="G208" s="1"/>
    </row>
    <row r="209" spans="1:7" ht="18.399999999999999" customHeight="1">
      <c r="A209" s="21" t="s">
        <v>0</v>
      </c>
      <c r="B209" s="21"/>
      <c r="C209" s="21"/>
      <c r="D209" s="21"/>
      <c r="E209" s="21"/>
      <c r="F209" s="21"/>
      <c r="G209" s="21"/>
    </row>
    <row r="210" spans="1:7" ht="14.65" customHeight="1">
      <c r="A210" s="4" t="s">
        <v>1661</v>
      </c>
      <c r="B210" s="6">
        <v>4827158643.2299995</v>
      </c>
      <c r="C210" s="6">
        <v>3.48</v>
      </c>
      <c r="D210" s="1"/>
      <c r="E210" s="1"/>
      <c r="F210" s="1"/>
      <c r="G210" s="1"/>
    </row>
    <row r="211" spans="1:7" ht="14.45" customHeight="1">
      <c r="A211" s="4" t="s">
        <v>1663</v>
      </c>
      <c r="B211" s="6">
        <v>83733.06</v>
      </c>
      <c r="C211" s="6">
        <v>0</v>
      </c>
      <c r="D211" s="1"/>
      <c r="E211" s="1"/>
      <c r="F211" s="1"/>
      <c r="G211" s="1"/>
    </row>
    <row r="212" spans="1:7" ht="23.45" customHeight="1">
      <c r="A212" s="4" t="s">
        <v>1664</v>
      </c>
      <c r="B212" s="6">
        <v>-1838035226.05</v>
      </c>
      <c r="C212" s="6">
        <v>-1.32</v>
      </c>
      <c r="D212" s="1"/>
      <c r="E212" s="1"/>
      <c r="F212" s="1"/>
      <c r="G212" s="1"/>
    </row>
    <row r="213" spans="1:7" ht="14.45" customHeight="1">
      <c r="A213" s="9" t="s">
        <v>1665</v>
      </c>
      <c r="B213" s="6">
        <f>SUM(B210:B212)+B208</f>
        <v>138766601553.5</v>
      </c>
      <c r="C213" s="6">
        <v>2.16</v>
      </c>
      <c r="D213" s="1"/>
      <c r="E213" s="1"/>
      <c r="F213" s="1"/>
      <c r="G213" s="1"/>
    </row>
    <row r="214" spans="1:7" ht="18.600000000000001" customHeight="1">
      <c r="A214" s="21" t="s">
        <v>0</v>
      </c>
      <c r="B214" s="21"/>
      <c r="C214" s="21"/>
      <c r="D214" s="21"/>
      <c r="E214" s="21"/>
      <c r="F214" s="21"/>
      <c r="G214" s="21"/>
    </row>
    <row r="215" spans="1:7" ht="23.65" customHeight="1">
      <c r="A215" s="4" t="s">
        <v>1682</v>
      </c>
      <c r="B215" s="12">
        <v>34.334000000000003</v>
      </c>
      <c r="C215" s="1"/>
      <c r="D215" s="1"/>
      <c r="E215" s="1"/>
      <c r="F215" s="1"/>
      <c r="G215" s="1"/>
    </row>
    <row r="216" spans="1:7" ht="23.45" customHeight="1">
      <c r="A216" s="4" t="s">
        <v>1683</v>
      </c>
      <c r="B216" s="12">
        <v>34.228299999999997</v>
      </c>
      <c r="C216" s="1"/>
      <c r="D216" s="1"/>
      <c r="E216" s="1"/>
      <c r="F216" s="1"/>
      <c r="G216" s="1"/>
    </row>
    <row r="217" spans="1:7" ht="14.1" customHeight="1">
      <c r="A217" s="13" t="s">
        <v>0</v>
      </c>
      <c r="B217" s="14" t="s">
        <v>0</v>
      </c>
      <c r="C217" s="1"/>
      <c r="D217" s="1"/>
      <c r="E217" s="1"/>
      <c r="F217" s="1"/>
      <c r="G217" s="1"/>
    </row>
    <row r="218" spans="1:7" ht="23.65" customHeight="1">
      <c r="A218" s="4" t="s">
        <v>1684</v>
      </c>
      <c r="B218" s="8" t="s">
        <v>1685</v>
      </c>
      <c r="C218" s="1"/>
      <c r="D218" s="1"/>
      <c r="E218" s="1"/>
      <c r="F218" s="1"/>
      <c r="G218" s="1"/>
    </row>
  </sheetData>
  <mergeCells count="16">
    <mergeCell ref="A214:G214"/>
    <mergeCell ref="A209:G209"/>
    <mergeCell ref="A189:G189"/>
    <mergeCell ref="A7:F7"/>
    <mergeCell ref="A6:G6"/>
    <mergeCell ref="A202:C202"/>
    <mergeCell ref="A201:G201"/>
    <mergeCell ref="A196:B196"/>
    <mergeCell ref="A190:C190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5"/>
  <sheetViews>
    <sheetView showGridLines="0" topLeftCell="A93" workbookViewId="0">
      <selection activeCell="A105" sqref="A105:XFD10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2480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41576</v>
      </c>
      <c r="E8" s="6">
        <v>17501417.199999999</v>
      </c>
      <c r="F8" s="6">
        <v>0.41420000000000001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189069</v>
      </c>
      <c r="E9" s="6">
        <v>31650150.600000001</v>
      </c>
      <c r="F9" s="6">
        <v>0.74909999999999999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5877</v>
      </c>
      <c r="E10" s="6">
        <v>21040247.699999999</v>
      </c>
      <c r="F10" s="6">
        <v>0.498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60765</v>
      </c>
      <c r="E11" s="6">
        <v>36188595.75</v>
      </c>
      <c r="F11" s="6">
        <v>0.85650000000000004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7572</v>
      </c>
      <c r="E12" s="6">
        <v>74122686.599999994</v>
      </c>
      <c r="F12" s="6">
        <v>1.7544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5848</v>
      </c>
      <c r="E13" s="6">
        <v>27436184.399999999</v>
      </c>
      <c r="F13" s="6">
        <v>0.64939999999999998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49202</v>
      </c>
      <c r="E14" s="6">
        <v>71520027.200000003</v>
      </c>
      <c r="F14" s="6">
        <v>1.6928000000000001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141116</v>
      </c>
      <c r="E15" s="6">
        <v>139344994.19999999</v>
      </c>
      <c r="F15" s="6">
        <v>3.2980999999999998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175258</v>
      </c>
      <c r="E16" s="6">
        <v>298183961.19999999</v>
      </c>
      <c r="F16" s="6">
        <v>7.0575999999999999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308805</v>
      </c>
      <c r="E17" s="6">
        <v>288609153</v>
      </c>
      <c r="F17" s="6">
        <v>6.8310000000000004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39839</v>
      </c>
      <c r="E18" s="6">
        <v>54764681.350000001</v>
      </c>
      <c r="F18" s="6">
        <v>1.2962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68794</v>
      </c>
      <c r="E19" s="6">
        <v>127031560.7</v>
      </c>
      <c r="F19" s="6">
        <v>3.0066999999999999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139908</v>
      </c>
      <c r="E20" s="6">
        <v>26631487.800000001</v>
      </c>
      <c r="F20" s="6">
        <v>0.63029999999999997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263242</v>
      </c>
      <c r="E21" s="6">
        <v>150798179.69999999</v>
      </c>
      <c r="F21" s="6">
        <v>3.5691999999999999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8462</v>
      </c>
      <c r="E22" s="6">
        <v>15347529.4</v>
      </c>
      <c r="F22" s="6">
        <v>0.36330000000000001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28089</v>
      </c>
      <c r="E23" s="6">
        <v>11963105.1</v>
      </c>
      <c r="F23" s="6">
        <v>0.28320000000000001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8848</v>
      </c>
      <c r="E24" s="6">
        <v>73391948</v>
      </c>
      <c r="F24" s="6">
        <v>1.7371000000000001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303939</v>
      </c>
      <c r="E25" s="6">
        <v>137258852.40000001</v>
      </c>
      <c r="F25" s="6">
        <v>3.2486999999999999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40893</v>
      </c>
      <c r="E26" s="6">
        <v>48578839.350000001</v>
      </c>
      <c r="F26" s="6">
        <v>1.1497999999999999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152058</v>
      </c>
      <c r="E27" s="6">
        <v>203073459</v>
      </c>
      <c r="F27" s="6">
        <v>4.8064999999999998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3201</v>
      </c>
      <c r="E28" s="6">
        <v>16636237.199999999</v>
      </c>
      <c r="F28" s="6">
        <v>0.39379999999999998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38655</v>
      </c>
      <c r="E29" s="6">
        <v>127648473.75</v>
      </c>
      <c r="F29" s="6">
        <v>3.0213000000000001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22462</v>
      </c>
      <c r="E30" s="6">
        <v>25401152.699999999</v>
      </c>
      <c r="F30" s="6">
        <v>0.60119999999999996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29928</v>
      </c>
      <c r="E31" s="6">
        <v>27300321.600000001</v>
      </c>
      <c r="F31" s="6">
        <v>0.6462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4545</v>
      </c>
      <c r="E32" s="6">
        <v>17118515.25</v>
      </c>
      <c r="F32" s="6">
        <v>0.4052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23085</v>
      </c>
      <c r="E33" s="6">
        <v>29613438</v>
      </c>
      <c r="F33" s="6">
        <v>0.70089999999999997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1478</v>
      </c>
      <c r="E34" s="6">
        <v>5248599.7</v>
      </c>
      <c r="F34" s="6">
        <v>0.1242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270188</v>
      </c>
      <c r="E35" s="6">
        <v>33976141</v>
      </c>
      <c r="F35" s="6">
        <v>0.80420000000000003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59021</v>
      </c>
      <c r="E36" s="6">
        <v>146109436.55000001</v>
      </c>
      <c r="F36" s="6">
        <v>3.4582000000000002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6032</v>
      </c>
      <c r="E37" s="6">
        <v>11720779.199999999</v>
      </c>
      <c r="F37" s="6">
        <v>0.27739999999999998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52392</v>
      </c>
      <c r="E38" s="6">
        <v>147847604.40000001</v>
      </c>
      <c r="F38" s="6">
        <v>3.4994000000000001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28681</v>
      </c>
      <c r="E39" s="6">
        <v>43824568</v>
      </c>
      <c r="F39" s="6">
        <v>1.0373000000000001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20894</v>
      </c>
      <c r="E40" s="6">
        <v>23860948</v>
      </c>
      <c r="F40" s="6">
        <v>0.56479999999999997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17258</v>
      </c>
      <c r="E41" s="6">
        <v>21393879.699999999</v>
      </c>
      <c r="F41" s="6">
        <v>0.50639999999999996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11800</v>
      </c>
      <c r="E42" s="6">
        <v>84495080</v>
      </c>
      <c r="F42" s="6">
        <v>1.9999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25000</v>
      </c>
      <c r="E43" s="6">
        <v>4116250</v>
      </c>
      <c r="F43" s="6">
        <v>9.74E-2</v>
      </c>
      <c r="G43" s="1"/>
    </row>
    <row r="44" spans="1:7" ht="23.45" customHeight="1">
      <c r="A44" s="4" t="s">
        <v>103</v>
      </c>
      <c r="B44" s="4" t="s">
        <v>104</v>
      </c>
      <c r="C44" s="4" t="s">
        <v>105</v>
      </c>
      <c r="D44" s="5">
        <v>3262</v>
      </c>
      <c r="E44" s="6">
        <v>16390082.1</v>
      </c>
      <c r="F44" s="6">
        <v>0.38790000000000002</v>
      </c>
      <c r="G44" s="1"/>
    </row>
    <row r="45" spans="1:7" ht="23.45" customHeight="1">
      <c r="A45" s="4" t="s">
        <v>106</v>
      </c>
      <c r="B45" s="4" t="s">
        <v>107</v>
      </c>
      <c r="C45" s="4" t="s">
        <v>105</v>
      </c>
      <c r="D45" s="5">
        <v>1356</v>
      </c>
      <c r="E45" s="6">
        <v>31044670.800000001</v>
      </c>
      <c r="F45" s="6">
        <v>0.73480000000000001</v>
      </c>
      <c r="G45" s="1"/>
    </row>
    <row r="46" spans="1:7" ht="23.45" customHeight="1">
      <c r="A46" s="4" t="s">
        <v>108</v>
      </c>
      <c r="B46" s="4" t="s">
        <v>109</v>
      </c>
      <c r="C46" s="4" t="s">
        <v>105</v>
      </c>
      <c r="D46" s="5">
        <v>31805</v>
      </c>
      <c r="E46" s="6">
        <v>27380924.5</v>
      </c>
      <c r="F46" s="6">
        <v>0.64810000000000001</v>
      </c>
      <c r="G46" s="1"/>
    </row>
    <row r="47" spans="1:7" ht="14.45" customHeight="1">
      <c r="A47" s="4" t="s">
        <v>110</v>
      </c>
      <c r="B47" s="4" t="s">
        <v>111</v>
      </c>
      <c r="C47" s="4" t="s">
        <v>112</v>
      </c>
      <c r="D47" s="5">
        <v>34156</v>
      </c>
      <c r="E47" s="6">
        <v>28581740.800000001</v>
      </c>
      <c r="F47" s="6">
        <v>0.67649999999999999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98345</v>
      </c>
      <c r="E48" s="6">
        <v>10331142.25</v>
      </c>
      <c r="F48" s="6">
        <v>0.2445</v>
      </c>
      <c r="G48" s="1"/>
    </row>
    <row r="49" spans="1:7" ht="23.45" customHeight="1">
      <c r="A49" s="4" t="s">
        <v>116</v>
      </c>
      <c r="B49" s="4" t="s">
        <v>117</v>
      </c>
      <c r="C49" s="4" t="s">
        <v>118</v>
      </c>
      <c r="D49" s="5">
        <v>28173</v>
      </c>
      <c r="E49" s="6">
        <v>18346257.600000001</v>
      </c>
      <c r="F49" s="6">
        <v>0.43419999999999997</v>
      </c>
      <c r="G49" s="1"/>
    </row>
    <row r="50" spans="1:7" ht="23.45" customHeight="1">
      <c r="A50" s="4" t="s">
        <v>119</v>
      </c>
      <c r="B50" s="4" t="s">
        <v>120</v>
      </c>
      <c r="C50" s="4" t="s">
        <v>118</v>
      </c>
      <c r="D50" s="5">
        <v>16731</v>
      </c>
      <c r="E50" s="6">
        <v>21865743.899999999</v>
      </c>
      <c r="F50" s="6">
        <v>0.51749999999999996</v>
      </c>
      <c r="G50" s="1"/>
    </row>
    <row r="51" spans="1:7" ht="23.45" customHeight="1">
      <c r="A51" s="4" t="s">
        <v>121</v>
      </c>
      <c r="B51" s="4" t="s">
        <v>122</v>
      </c>
      <c r="C51" s="4" t="s">
        <v>123</v>
      </c>
      <c r="D51" s="5">
        <v>115750</v>
      </c>
      <c r="E51" s="6">
        <v>18554725</v>
      </c>
      <c r="F51" s="6">
        <v>0.43919999999999998</v>
      </c>
      <c r="G51" s="1"/>
    </row>
    <row r="52" spans="1:7" ht="14.45" customHeight="1">
      <c r="A52" s="4" t="s">
        <v>124</v>
      </c>
      <c r="B52" s="4" t="s">
        <v>125</v>
      </c>
      <c r="C52" s="4" t="s">
        <v>126</v>
      </c>
      <c r="D52" s="5">
        <v>18313</v>
      </c>
      <c r="E52" s="6">
        <v>61569221.649999999</v>
      </c>
      <c r="F52" s="6">
        <v>1.4573</v>
      </c>
      <c r="G52" s="1"/>
    </row>
    <row r="53" spans="1:7" ht="23.45" customHeight="1">
      <c r="A53" s="4" t="s">
        <v>127</v>
      </c>
      <c r="B53" s="4" t="s">
        <v>128</v>
      </c>
      <c r="C53" s="4" t="s">
        <v>129</v>
      </c>
      <c r="D53" s="5">
        <v>53922</v>
      </c>
      <c r="E53" s="6">
        <v>30894609.899999999</v>
      </c>
      <c r="F53" s="6">
        <v>0.73119999999999996</v>
      </c>
      <c r="G53" s="1"/>
    </row>
    <row r="54" spans="1:7" ht="23.45" customHeight="1">
      <c r="A54" s="4" t="s">
        <v>130</v>
      </c>
      <c r="B54" s="4" t="s">
        <v>131</v>
      </c>
      <c r="C54" s="4" t="s">
        <v>129</v>
      </c>
      <c r="D54" s="5">
        <v>10877</v>
      </c>
      <c r="E54" s="6">
        <v>11758037</v>
      </c>
      <c r="F54" s="6">
        <v>0.27829999999999999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41269</v>
      </c>
      <c r="E55" s="6">
        <v>110524572.34999999</v>
      </c>
      <c r="F55" s="6">
        <v>2.6160000000000001</v>
      </c>
      <c r="G55" s="1"/>
    </row>
    <row r="56" spans="1:7" ht="23.45" customHeight="1">
      <c r="A56" s="4" t="s">
        <v>135</v>
      </c>
      <c r="B56" s="4" t="s">
        <v>136</v>
      </c>
      <c r="C56" s="4" t="s">
        <v>137</v>
      </c>
      <c r="D56" s="5">
        <v>2741</v>
      </c>
      <c r="E56" s="6">
        <v>10749516.75</v>
      </c>
      <c r="F56" s="6">
        <v>0.25440000000000002</v>
      </c>
      <c r="G56" s="1"/>
    </row>
    <row r="57" spans="1:7" ht="23.45" customHeight="1">
      <c r="A57" s="4" t="s">
        <v>138</v>
      </c>
      <c r="B57" s="4" t="s">
        <v>139</v>
      </c>
      <c r="C57" s="4" t="s">
        <v>137</v>
      </c>
      <c r="D57" s="5">
        <v>9383</v>
      </c>
      <c r="E57" s="6">
        <v>6451281.6500000004</v>
      </c>
      <c r="F57" s="6">
        <v>0.1527</v>
      </c>
      <c r="G57" s="1"/>
    </row>
    <row r="58" spans="1:7" ht="23.45" customHeight="1">
      <c r="A58" s="4" t="s">
        <v>140</v>
      </c>
      <c r="B58" s="4" t="s">
        <v>141</v>
      </c>
      <c r="C58" s="4" t="s">
        <v>142</v>
      </c>
      <c r="D58" s="5">
        <v>5166</v>
      </c>
      <c r="E58" s="6">
        <v>26337301.199999999</v>
      </c>
      <c r="F58" s="6">
        <v>0.62339999999999995</v>
      </c>
      <c r="G58" s="1"/>
    </row>
    <row r="59" spans="1:7" ht="23.45" customHeight="1">
      <c r="A59" s="4" t="s">
        <v>143</v>
      </c>
      <c r="B59" s="4" t="s">
        <v>144</v>
      </c>
      <c r="C59" s="4" t="s">
        <v>142</v>
      </c>
      <c r="D59" s="5">
        <v>36708</v>
      </c>
      <c r="E59" s="6">
        <v>37256784.600000001</v>
      </c>
      <c r="F59" s="6">
        <v>0.88180000000000003</v>
      </c>
      <c r="G59" s="1"/>
    </row>
    <row r="60" spans="1:7" ht="23.45" customHeight="1">
      <c r="A60" s="4" t="s">
        <v>145</v>
      </c>
      <c r="B60" s="4" t="s">
        <v>146</v>
      </c>
      <c r="C60" s="4" t="s">
        <v>142</v>
      </c>
      <c r="D60" s="5">
        <v>8459</v>
      </c>
      <c r="E60" s="6">
        <v>43645056.399999999</v>
      </c>
      <c r="F60" s="6">
        <v>1.0329999999999999</v>
      </c>
      <c r="G60" s="1"/>
    </row>
    <row r="61" spans="1:7" ht="23.45" customHeight="1">
      <c r="A61" s="4" t="s">
        <v>147</v>
      </c>
      <c r="B61" s="4" t="s">
        <v>148</v>
      </c>
      <c r="C61" s="4" t="s">
        <v>142</v>
      </c>
      <c r="D61" s="5">
        <v>63473</v>
      </c>
      <c r="E61" s="6">
        <v>66748206.799999997</v>
      </c>
      <c r="F61" s="6">
        <v>1.5798000000000001</v>
      </c>
      <c r="G61" s="1"/>
    </row>
    <row r="62" spans="1:7" ht="23.45" customHeight="1">
      <c r="A62" s="4" t="s">
        <v>149</v>
      </c>
      <c r="B62" s="4" t="s">
        <v>150</v>
      </c>
      <c r="C62" s="4" t="s">
        <v>142</v>
      </c>
      <c r="D62" s="5">
        <v>13990</v>
      </c>
      <c r="E62" s="6">
        <v>26650250.5</v>
      </c>
      <c r="F62" s="6">
        <v>0.63080000000000003</v>
      </c>
      <c r="G62" s="1"/>
    </row>
    <row r="63" spans="1:7" ht="23.45" customHeight="1">
      <c r="A63" s="4" t="s">
        <v>151</v>
      </c>
      <c r="B63" s="4" t="s">
        <v>152</v>
      </c>
      <c r="C63" s="4" t="s">
        <v>153</v>
      </c>
      <c r="D63" s="5">
        <v>376670</v>
      </c>
      <c r="E63" s="6">
        <v>17307986.5</v>
      </c>
      <c r="F63" s="6">
        <v>0.40970000000000001</v>
      </c>
      <c r="G63" s="1"/>
    </row>
    <row r="64" spans="1:7" ht="23.45" customHeight="1">
      <c r="A64" s="4" t="s">
        <v>154</v>
      </c>
      <c r="B64" s="4" t="s">
        <v>155</v>
      </c>
      <c r="C64" s="4" t="s">
        <v>153</v>
      </c>
      <c r="D64" s="5">
        <v>291473</v>
      </c>
      <c r="E64" s="6">
        <v>55132117.950000003</v>
      </c>
      <c r="F64" s="6">
        <v>1.3048999999999999</v>
      </c>
      <c r="G64" s="1"/>
    </row>
    <row r="65" spans="1:7" ht="23.45" customHeight="1">
      <c r="A65" s="4" t="s">
        <v>156</v>
      </c>
      <c r="B65" s="4" t="s">
        <v>157</v>
      </c>
      <c r="C65" s="4" t="s">
        <v>153</v>
      </c>
      <c r="D65" s="5">
        <v>115528</v>
      </c>
      <c r="E65" s="6">
        <v>29476969.199999999</v>
      </c>
      <c r="F65" s="6">
        <v>0.69769999999999999</v>
      </c>
      <c r="G65" s="1"/>
    </row>
    <row r="66" spans="1:7" ht="23.45" customHeight="1">
      <c r="A66" s="4" t="s">
        <v>158</v>
      </c>
      <c r="B66" s="4" t="s">
        <v>159</v>
      </c>
      <c r="C66" s="4" t="s">
        <v>160</v>
      </c>
      <c r="D66" s="5">
        <v>99280</v>
      </c>
      <c r="E66" s="6">
        <v>36207416</v>
      </c>
      <c r="F66" s="6">
        <v>0.85699999999999998</v>
      </c>
      <c r="G66" s="1"/>
    </row>
    <row r="67" spans="1:7" ht="23.45" customHeight="1">
      <c r="A67" s="4" t="s">
        <v>161</v>
      </c>
      <c r="B67" s="4" t="s">
        <v>162</v>
      </c>
      <c r="C67" s="4" t="s">
        <v>160</v>
      </c>
      <c r="D67" s="5">
        <v>132961</v>
      </c>
      <c r="E67" s="6">
        <v>339083790.25</v>
      </c>
      <c r="F67" s="6">
        <v>8.0257000000000005</v>
      </c>
      <c r="G67" s="1"/>
    </row>
    <row r="68" spans="1:7" ht="14.45" customHeight="1">
      <c r="A68" s="4" t="s">
        <v>163</v>
      </c>
      <c r="B68" s="4" t="s">
        <v>164</v>
      </c>
      <c r="C68" s="4" t="s">
        <v>165</v>
      </c>
      <c r="D68" s="5">
        <v>309230</v>
      </c>
      <c r="E68" s="6">
        <v>34633760</v>
      </c>
      <c r="F68" s="6">
        <v>0.81969999999999998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10190</v>
      </c>
      <c r="E69" s="6">
        <v>5920899.5</v>
      </c>
      <c r="F69" s="6">
        <v>0.1401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145644</v>
      </c>
      <c r="E70" s="6">
        <v>127984665</v>
      </c>
      <c r="F70" s="6">
        <v>3.0291999999999999</v>
      </c>
      <c r="G70" s="1"/>
    </row>
    <row r="71" spans="1:7" ht="23.45" customHeight="1">
      <c r="A71" s="4" t="s">
        <v>172</v>
      </c>
      <c r="B71" s="4" t="s">
        <v>173</v>
      </c>
      <c r="C71" s="4" t="s">
        <v>174</v>
      </c>
      <c r="D71" s="5">
        <v>15300</v>
      </c>
      <c r="E71" s="6">
        <v>46629045</v>
      </c>
      <c r="F71" s="6">
        <v>1.1036999999999999</v>
      </c>
      <c r="G71" s="1"/>
    </row>
    <row r="72" spans="1:7" ht="14.45" customHeight="1">
      <c r="A72" s="4" t="s">
        <v>175</v>
      </c>
      <c r="B72" s="4" t="s">
        <v>176</v>
      </c>
      <c r="C72" s="4" t="s">
        <v>177</v>
      </c>
      <c r="D72" s="5">
        <v>5693</v>
      </c>
      <c r="E72" s="6">
        <v>11286657.15</v>
      </c>
      <c r="F72" s="6">
        <v>0.2671</v>
      </c>
      <c r="G72" s="1"/>
    </row>
    <row r="73" spans="1:7" ht="23.45" customHeight="1">
      <c r="A73" s="4" t="s">
        <v>2304</v>
      </c>
      <c r="B73" s="4" t="s">
        <v>2305</v>
      </c>
      <c r="C73" s="4" t="s">
        <v>2306</v>
      </c>
      <c r="D73" s="5">
        <v>3366</v>
      </c>
      <c r="E73" s="6">
        <v>4170474</v>
      </c>
      <c r="F73" s="6">
        <v>9.8699999999999996E-2</v>
      </c>
      <c r="G73" s="1"/>
    </row>
    <row r="74" spans="1:7" ht="32.65" customHeight="1">
      <c r="A74" s="4" t="s">
        <v>178</v>
      </c>
      <c r="B74" s="4" t="s">
        <v>179</v>
      </c>
      <c r="C74" s="4"/>
      <c r="D74" s="5">
        <v>32770</v>
      </c>
      <c r="E74" s="6">
        <v>21687186</v>
      </c>
      <c r="F74" s="6">
        <v>0.51329999999999998</v>
      </c>
      <c r="G74" s="1"/>
    </row>
    <row r="75" spans="1:7" ht="23.45" customHeight="1">
      <c r="A75" s="4" t="s">
        <v>180</v>
      </c>
      <c r="B75" s="4" t="s">
        <v>181</v>
      </c>
      <c r="C75" s="4"/>
      <c r="D75" s="5">
        <v>3509</v>
      </c>
      <c r="E75" s="6">
        <v>12574852.4</v>
      </c>
      <c r="F75" s="6">
        <v>0.29759999999999998</v>
      </c>
      <c r="G75" s="1"/>
    </row>
    <row r="76" spans="1:7" ht="23.45" customHeight="1">
      <c r="A76" s="4" t="s">
        <v>2307</v>
      </c>
      <c r="B76" s="4" t="s">
        <v>2308</v>
      </c>
      <c r="C76" s="4"/>
      <c r="D76" s="5">
        <v>18500</v>
      </c>
      <c r="E76" s="6">
        <v>9273125</v>
      </c>
      <c r="F76" s="6">
        <v>0.2195</v>
      </c>
      <c r="G76" s="1"/>
    </row>
    <row r="77" spans="1:7" ht="23.45" customHeight="1">
      <c r="A77" s="4" t="s">
        <v>182</v>
      </c>
      <c r="B77" s="4" t="s">
        <v>183</v>
      </c>
      <c r="C77" s="4"/>
      <c r="D77" s="5">
        <v>4500</v>
      </c>
      <c r="E77" s="6">
        <v>2845125</v>
      </c>
      <c r="F77" s="6">
        <v>6.7299999999999999E-2</v>
      </c>
      <c r="G77" s="1"/>
    </row>
    <row r="78" spans="1:7" ht="14.45" customHeight="1">
      <c r="A78" s="4" t="s">
        <v>184</v>
      </c>
      <c r="B78" s="4" t="s">
        <v>185</v>
      </c>
      <c r="C78" s="4"/>
      <c r="D78" s="5">
        <v>64329</v>
      </c>
      <c r="E78" s="6">
        <v>34155482.549999997</v>
      </c>
      <c r="F78" s="6">
        <v>0.80840000000000001</v>
      </c>
      <c r="G78" s="1"/>
    </row>
    <row r="79" spans="1:7" ht="14.45" customHeight="1">
      <c r="A79" s="4" t="s">
        <v>186</v>
      </c>
      <c r="B79" s="4" t="s">
        <v>187</v>
      </c>
      <c r="C79" s="4"/>
      <c r="D79" s="5">
        <v>1027</v>
      </c>
      <c r="E79" s="6">
        <v>38663674.399999999</v>
      </c>
      <c r="F79" s="6">
        <v>0.91510000000000002</v>
      </c>
      <c r="G79" s="1"/>
    </row>
    <row r="80" spans="1:7" ht="14.45" customHeight="1">
      <c r="A80" s="4" t="s">
        <v>188</v>
      </c>
      <c r="B80" s="4" t="s">
        <v>189</v>
      </c>
      <c r="C80" s="4"/>
      <c r="D80" s="5">
        <v>13901</v>
      </c>
      <c r="E80" s="6">
        <v>31825644.449999999</v>
      </c>
      <c r="F80" s="6">
        <v>0.75329999999999997</v>
      </c>
      <c r="G80" s="1"/>
    </row>
    <row r="81" spans="1:7" ht="14.45" customHeight="1">
      <c r="A81" s="4" t="s">
        <v>190</v>
      </c>
      <c r="B81" s="4" t="s">
        <v>191</v>
      </c>
      <c r="C81" s="4"/>
      <c r="D81" s="5">
        <v>16421</v>
      </c>
      <c r="E81" s="6">
        <v>12475854.75</v>
      </c>
      <c r="F81" s="6">
        <v>0.29530000000000001</v>
      </c>
      <c r="G81" s="1"/>
    </row>
    <row r="82" spans="1:7" ht="14.45" customHeight="1">
      <c r="A82" s="4" t="s">
        <v>0</v>
      </c>
      <c r="B82" s="4" t="s">
        <v>0</v>
      </c>
      <c r="C82" s="7" t="s">
        <v>192</v>
      </c>
      <c r="D82" s="5">
        <v>4907951</v>
      </c>
      <c r="E82" s="6">
        <v>4097163336.5500002</v>
      </c>
      <c r="F82" s="6">
        <v>96.974599999999995</v>
      </c>
      <c r="G82" s="1"/>
    </row>
    <row r="83" spans="1:7" ht="18.399999999999999" customHeight="1">
      <c r="A83" s="21" t="s">
        <v>0</v>
      </c>
      <c r="B83" s="21"/>
      <c r="C83" s="21"/>
      <c r="D83" s="21"/>
      <c r="E83" s="21"/>
      <c r="F83" s="21"/>
      <c r="G83" s="21"/>
    </row>
    <row r="84" spans="1:7" ht="14.45" customHeight="1">
      <c r="A84" s="23" t="s">
        <v>1659</v>
      </c>
      <c r="B84" s="23"/>
      <c r="C84" s="23"/>
      <c r="D84" s="1"/>
      <c r="E84" s="1"/>
      <c r="F84" s="1"/>
      <c r="G84" s="1"/>
    </row>
    <row r="85" spans="1:7" ht="14.45" customHeight="1">
      <c r="A85" s="3" t="s">
        <v>1660</v>
      </c>
      <c r="B85" s="3" t="s">
        <v>9</v>
      </c>
      <c r="C85" s="3" t="s">
        <v>10</v>
      </c>
      <c r="D85" s="1"/>
      <c r="E85" s="1"/>
      <c r="F85" s="1"/>
      <c r="G85" s="1"/>
    </row>
    <row r="86" spans="1:7" ht="23.45" customHeight="1">
      <c r="A86" s="4" t="s">
        <v>1664</v>
      </c>
      <c r="B86" s="6">
        <v>6430429.3700000001</v>
      </c>
      <c r="C86" s="6">
        <v>0.15</v>
      </c>
      <c r="D86" s="1"/>
      <c r="E86" s="1"/>
      <c r="F86" s="1"/>
      <c r="G86" s="1"/>
    </row>
    <row r="87" spans="1:7" ht="14.45" customHeight="1">
      <c r="A87" s="4" t="s">
        <v>1663</v>
      </c>
      <c r="B87" s="6">
        <v>2592417.23</v>
      </c>
      <c r="C87" s="6">
        <v>0.06</v>
      </c>
      <c r="D87" s="1"/>
      <c r="E87" s="1"/>
      <c r="F87" s="1"/>
      <c r="G87" s="1"/>
    </row>
    <row r="88" spans="1:7" ht="14.45" customHeight="1">
      <c r="A88" s="4" t="s">
        <v>1661</v>
      </c>
      <c r="B88" s="6">
        <v>118794062.01000001</v>
      </c>
      <c r="C88" s="6">
        <v>2.81</v>
      </c>
      <c r="D88" s="1"/>
      <c r="E88" s="1"/>
      <c r="F88" s="1"/>
      <c r="G88" s="1"/>
    </row>
    <row r="89" spans="1:7" ht="14.45" customHeight="1">
      <c r="A89" s="9" t="s">
        <v>1665</v>
      </c>
      <c r="B89" s="6">
        <v>127816908.61</v>
      </c>
      <c r="C89" s="6">
        <v>3.02</v>
      </c>
      <c r="D89" s="1"/>
      <c r="E89" s="1"/>
      <c r="F89" s="1"/>
      <c r="G89" s="1"/>
    </row>
    <row r="90" spans="1:7" ht="14.45" customHeight="1">
      <c r="A90" s="23" t="s">
        <v>0</v>
      </c>
      <c r="B90" s="23"/>
      <c r="C90" s="1"/>
      <c r="D90" s="1"/>
      <c r="E90" s="1"/>
      <c r="F90" s="1"/>
      <c r="G90" s="1"/>
    </row>
    <row r="91" spans="1:7" ht="23.65" customHeight="1">
      <c r="A91" s="4" t="s">
        <v>1666</v>
      </c>
      <c r="B91" s="8"/>
      <c r="C91" s="1"/>
      <c r="D91" s="1"/>
      <c r="E91" s="1"/>
      <c r="F91" s="1"/>
      <c r="G91" s="1"/>
    </row>
    <row r="92" spans="1:7" ht="14.45" customHeight="1">
      <c r="A92" s="4" t="s">
        <v>1667</v>
      </c>
      <c r="B92" s="8"/>
      <c r="C92" s="1"/>
      <c r="D92" s="1"/>
      <c r="E92" s="1"/>
      <c r="F92" s="1"/>
      <c r="G92" s="1"/>
    </row>
    <row r="93" spans="1:7" ht="32.65" customHeight="1">
      <c r="A93" s="4" t="s">
        <v>1668</v>
      </c>
      <c r="B93" s="8"/>
      <c r="C93" s="1"/>
      <c r="D93" s="1"/>
      <c r="E93" s="1"/>
      <c r="F93" s="1"/>
      <c r="G93" s="1"/>
    </row>
    <row r="94" spans="1:7" ht="1.35" customHeight="1">
      <c r="A94" s="1"/>
      <c r="B94" s="1"/>
      <c r="C94" s="1"/>
      <c r="D94" s="1"/>
      <c r="E94" s="1"/>
      <c r="F94" s="1"/>
      <c r="G94" s="1"/>
    </row>
    <row r="95" spans="1:7" ht="14.45" customHeight="1">
      <c r="A95" s="23" t="s">
        <v>0</v>
      </c>
      <c r="B95" s="23"/>
      <c r="C95" s="23"/>
      <c r="D95" s="1"/>
      <c r="E95" s="1"/>
      <c r="F95" s="1"/>
      <c r="G95" s="1"/>
    </row>
    <row r="96" spans="1:7" ht="23.65" customHeight="1">
      <c r="A96" s="4" t="s">
        <v>1664</v>
      </c>
      <c r="B96" s="6">
        <v>6430429.3700000001</v>
      </c>
      <c r="C96" s="6">
        <v>0.15</v>
      </c>
      <c r="D96" s="1"/>
      <c r="E96" s="1"/>
      <c r="F96" s="1"/>
      <c r="G96" s="1"/>
    </row>
    <row r="97" spans="1:7" ht="14.45" customHeight="1">
      <c r="A97" s="4" t="s">
        <v>1663</v>
      </c>
      <c r="B97" s="6">
        <v>2592417.23</v>
      </c>
      <c r="C97" s="6">
        <v>0.06</v>
      </c>
      <c r="D97" s="1"/>
      <c r="E97" s="1"/>
      <c r="F97" s="1"/>
      <c r="G97" s="1"/>
    </row>
    <row r="98" spans="1:7" ht="14.45" customHeight="1">
      <c r="A98" s="4" t="s">
        <v>1679</v>
      </c>
      <c r="B98" s="6">
        <v>4097163336.5500002</v>
      </c>
      <c r="C98" s="6">
        <v>96.97</v>
      </c>
      <c r="D98" s="1"/>
      <c r="E98" s="1"/>
      <c r="F98" s="1"/>
      <c r="G98" s="1"/>
    </row>
    <row r="99" spans="1:7" ht="14.45" customHeight="1">
      <c r="A99" s="4" t="s">
        <v>1661</v>
      </c>
      <c r="B99" s="6">
        <v>118794062.01000001</v>
      </c>
      <c r="C99" s="6">
        <v>2.81</v>
      </c>
      <c r="D99" s="1"/>
      <c r="E99" s="1"/>
      <c r="F99" s="1"/>
      <c r="G99" s="1"/>
    </row>
    <row r="100" spans="1:7" ht="14.45" customHeight="1">
      <c r="A100" s="9" t="s">
        <v>1665</v>
      </c>
      <c r="B100" s="6">
        <v>4224980245.1599998</v>
      </c>
      <c r="C100" s="6">
        <v>99.99</v>
      </c>
      <c r="D100" s="1"/>
      <c r="E100" s="1"/>
      <c r="F100" s="1"/>
      <c r="G100" s="1"/>
    </row>
    <row r="101" spans="1:7" ht="14.45" customHeight="1">
      <c r="A101" s="23" t="s">
        <v>0</v>
      </c>
      <c r="B101" s="23"/>
      <c r="C101" s="1"/>
      <c r="D101" s="1"/>
      <c r="E101" s="1"/>
      <c r="F101" s="1"/>
      <c r="G101" s="1"/>
    </row>
    <row r="102" spans="1:7" ht="23.65" customHeight="1">
      <c r="A102" s="4" t="s">
        <v>1682</v>
      </c>
      <c r="B102" s="12">
        <v>38.297400000000003</v>
      </c>
      <c r="C102" s="1"/>
      <c r="D102" s="1"/>
      <c r="E102" s="1"/>
      <c r="F102" s="1"/>
      <c r="G102" s="1"/>
    </row>
    <row r="103" spans="1:7" ht="23.45" customHeight="1">
      <c r="A103" s="4" t="s">
        <v>1683</v>
      </c>
      <c r="B103" s="12">
        <v>39.6952</v>
      </c>
      <c r="C103" s="1"/>
      <c r="D103" s="1"/>
      <c r="E103" s="1"/>
      <c r="F103" s="1"/>
      <c r="G103" s="1"/>
    </row>
    <row r="104" spans="1:7" ht="14.1" customHeight="1">
      <c r="A104" s="10" t="s">
        <v>0</v>
      </c>
      <c r="B104" s="11" t="s">
        <v>0</v>
      </c>
      <c r="C104" s="1"/>
      <c r="D104" s="1"/>
      <c r="E104" s="1"/>
      <c r="F104" s="1"/>
      <c r="G104" s="1"/>
    </row>
    <row r="105" spans="1:7" ht="23.65" customHeight="1">
      <c r="A105" s="4" t="s">
        <v>1684</v>
      </c>
      <c r="B105" s="8" t="s">
        <v>1685</v>
      </c>
      <c r="C105" s="1"/>
      <c r="D105" s="1"/>
      <c r="E105" s="1"/>
      <c r="F105" s="1"/>
      <c r="G105" s="1"/>
    </row>
  </sheetData>
  <mergeCells count="13">
    <mergeCell ref="A101:B101"/>
    <mergeCell ref="A95:C95"/>
    <mergeCell ref="A6:F6"/>
    <mergeCell ref="A5:G5"/>
    <mergeCell ref="A90:B90"/>
    <mergeCell ref="A84:C84"/>
    <mergeCell ref="A83:G83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9"/>
  <sheetViews>
    <sheetView showGridLines="0" topLeftCell="A138" workbookViewId="0">
      <selection activeCell="B147" sqref="B14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2481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768</v>
      </c>
      <c r="B7" s="23"/>
      <c r="C7" s="23"/>
      <c r="D7" s="23"/>
      <c r="E7" s="23"/>
      <c r="F7" s="23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769</v>
      </c>
    </row>
    <row r="9" spans="1:7" ht="51" customHeight="1">
      <c r="A9" s="4" t="s">
        <v>2067</v>
      </c>
      <c r="B9" s="4" t="s">
        <v>2068</v>
      </c>
      <c r="C9" s="4" t="s">
        <v>92</v>
      </c>
      <c r="D9" s="5">
        <v>10000</v>
      </c>
      <c r="E9" s="6">
        <v>1015313</v>
      </c>
      <c r="F9" s="6">
        <v>4.7500000000000001E-2</v>
      </c>
      <c r="G9" s="4" t="s">
        <v>1160</v>
      </c>
    </row>
    <row r="10" spans="1:7" ht="41.85" customHeight="1">
      <c r="A10" s="4" t="s">
        <v>1237</v>
      </c>
      <c r="B10" s="4" t="s">
        <v>1238</v>
      </c>
      <c r="C10" s="4" t="s">
        <v>89</v>
      </c>
      <c r="D10" s="5">
        <v>100000</v>
      </c>
      <c r="E10" s="6">
        <v>9701650</v>
      </c>
      <c r="F10" s="6">
        <v>0.45429999999999998</v>
      </c>
      <c r="G10" s="4" t="s">
        <v>772</v>
      </c>
    </row>
    <row r="11" spans="1:7" ht="32.65" customHeight="1">
      <c r="A11" s="4" t="s">
        <v>1251</v>
      </c>
      <c r="B11" s="4" t="s">
        <v>1252</v>
      </c>
      <c r="C11" s="4" t="s">
        <v>118</v>
      </c>
      <c r="D11" s="5">
        <v>500000</v>
      </c>
      <c r="E11" s="6">
        <v>49537800</v>
      </c>
      <c r="F11" s="6">
        <v>2.3199000000000001</v>
      </c>
      <c r="G11" s="4" t="s">
        <v>1253</v>
      </c>
    </row>
    <row r="12" spans="1:7" ht="23.45" customHeight="1">
      <c r="A12" s="4" t="s">
        <v>1267</v>
      </c>
      <c r="B12" s="4" t="s">
        <v>1268</v>
      </c>
      <c r="C12" s="4" t="s">
        <v>83</v>
      </c>
      <c r="D12" s="5">
        <v>100000</v>
      </c>
      <c r="E12" s="6">
        <v>10028990</v>
      </c>
      <c r="F12" s="6">
        <v>0.46970000000000001</v>
      </c>
      <c r="G12" s="4" t="s">
        <v>772</v>
      </c>
    </row>
    <row r="13" spans="1:7" ht="23.45" customHeight="1">
      <c r="A13" s="4" t="s">
        <v>1271</v>
      </c>
      <c r="B13" s="4" t="s">
        <v>1272</v>
      </c>
      <c r="C13" s="4" t="s">
        <v>99</v>
      </c>
      <c r="D13" s="5">
        <v>500000</v>
      </c>
      <c r="E13" s="6">
        <v>50054050</v>
      </c>
      <c r="F13" s="6">
        <v>2.3439999999999999</v>
      </c>
      <c r="G13" s="4" t="s">
        <v>772</v>
      </c>
    </row>
    <row r="14" spans="1:7" ht="23.45" customHeight="1">
      <c r="A14" s="4" t="s">
        <v>1277</v>
      </c>
      <c r="B14" s="4" t="s">
        <v>1278</v>
      </c>
      <c r="C14" s="4" t="s">
        <v>89</v>
      </c>
      <c r="D14" s="5">
        <v>500000</v>
      </c>
      <c r="E14" s="6">
        <v>49997050</v>
      </c>
      <c r="F14" s="6">
        <v>2.3414000000000001</v>
      </c>
      <c r="G14" s="4" t="s">
        <v>772</v>
      </c>
    </row>
    <row r="15" spans="1:7" ht="23.45" customHeight="1">
      <c r="A15" s="4" t="s">
        <v>1357</v>
      </c>
      <c r="B15" s="4" t="s">
        <v>1358</v>
      </c>
      <c r="C15" s="4" t="s">
        <v>32</v>
      </c>
      <c r="D15" s="5">
        <v>500000</v>
      </c>
      <c r="E15" s="6">
        <v>50289800</v>
      </c>
      <c r="F15" s="6">
        <v>2.3551000000000002</v>
      </c>
      <c r="G15" s="4" t="s">
        <v>772</v>
      </c>
    </row>
    <row r="16" spans="1:7" ht="23.45" customHeight="1">
      <c r="A16" s="4" t="s">
        <v>2482</v>
      </c>
      <c r="B16" s="4" t="s">
        <v>2483</v>
      </c>
      <c r="C16" s="4" t="s">
        <v>89</v>
      </c>
      <c r="D16" s="5">
        <v>1000000</v>
      </c>
      <c r="E16" s="6">
        <v>101524500</v>
      </c>
      <c r="F16" s="6">
        <v>4.7544000000000004</v>
      </c>
      <c r="G16" s="4" t="s">
        <v>772</v>
      </c>
    </row>
    <row r="17" spans="1:7" ht="32.65" customHeight="1">
      <c r="A17" s="4" t="s">
        <v>2324</v>
      </c>
      <c r="B17" s="4" t="s">
        <v>2325</v>
      </c>
      <c r="C17" s="4" t="s">
        <v>196</v>
      </c>
      <c r="D17" s="5">
        <v>500000</v>
      </c>
      <c r="E17" s="6">
        <v>50144950</v>
      </c>
      <c r="F17" s="6">
        <v>2.3483000000000001</v>
      </c>
      <c r="G17" s="4" t="s">
        <v>772</v>
      </c>
    </row>
    <row r="18" spans="1:7" ht="32.65" customHeight="1">
      <c r="A18" s="4" t="s">
        <v>1382</v>
      </c>
      <c r="B18" s="4" t="s">
        <v>1383</v>
      </c>
      <c r="C18" s="4" t="s">
        <v>997</v>
      </c>
      <c r="D18" s="5">
        <v>180000</v>
      </c>
      <c r="E18" s="6">
        <v>17868618</v>
      </c>
      <c r="F18" s="6">
        <v>0.83679999999999999</v>
      </c>
      <c r="G18" s="4" t="s">
        <v>840</v>
      </c>
    </row>
    <row r="19" spans="1:7" ht="32.65" customHeight="1">
      <c r="A19" s="4" t="s">
        <v>1390</v>
      </c>
      <c r="B19" s="4" t="s">
        <v>1391</v>
      </c>
      <c r="C19" s="4" t="s">
        <v>32</v>
      </c>
      <c r="D19" s="5">
        <v>200000</v>
      </c>
      <c r="E19" s="6">
        <v>20007720</v>
      </c>
      <c r="F19" s="6">
        <v>0.93700000000000006</v>
      </c>
      <c r="G19" s="4" t="s">
        <v>1253</v>
      </c>
    </row>
    <row r="20" spans="1:7" ht="32.65" customHeight="1">
      <c r="A20" s="4" t="s">
        <v>1394</v>
      </c>
      <c r="B20" s="4" t="s">
        <v>1395</v>
      </c>
      <c r="C20" s="4" t="s">
        <v>980</v>
      </c>
      <c r="D20" s="5">
        <v>100000</v>
      </c>
      <c r="E20" s="6">
        <v>10054780</v>
      </c>
      <c r="F20" s="6">
        <v>0.47089999999999999</v>
      </c>
      <c r="G20" s="4" t="s">
        <v>840</v>
      </c>
    </row>
    <row r="21" spans="1:7" ht="23.45" customHeight="1">
      <c r="A21" s="4" t="s">
        <v>1402</v>
      </c>
      <c r="B21" s="4" t="s">
        <v>1403</v>
      </c>
      <c r="C21" s="4" t="s">
        <v>89</v>
      </c>
      <c r="D21" s="5">
        <v>50000</v>
      </c>
      <c r="E21" s="6">
        <v>5039050</v>
      </c>
      <c r="F21" s="6">
        <v>0.23599999999999999</v>
      </c>
      <c r="G21" s="4" t="s">
        <v>809</v>
      </c>
    </row>
    <row r="22" spans="1:7" ht="23.45" customHeight="1">
      <c r="A22" s="4" t="s">
        <v>1412</v>
      </c>
      <c r="B22" s="4" t="s">
        <v>1413</v>
      </c>
      <c r="C22" s="4" t="s">
        <v>980</v>
      </c>
      <c r="D22" s="5">
        <v>20000</v>
      </c>
      <c r="E22" s="6">
        <v>1994948</v>
      </c>
      <c r="F22" s="6">
        <v>9.3399999999999997E-2</v>
      </c>
      <c r="G22" s="4" t="s">
        <v>809</v>
      </c>
    </row>
    <row r="23" spans="1:7" ht="32.65" customHeight="1">
      <c r="A23" s="4" t="s">
        <v>1476</v>
      </c>
      <c r="B23" s="4" t="s">
        <v>1477</v>
      </c>
      <c r="C23" s="4" t="s">
        <v>160</v>
      </c>
      <c r="D23" s="5">
        <v>650000</v>
      </c>
      <c r="E23" s="6">
        <v>68282305</v>
      </c>
      <c r="F23" s="6">
        <v>3.1977000000000002</v>
      </c>
      <c r="G23" s="4" t="s">
        <v>840</v>
      </c>
    </row>
    <row r="24" spans="1:7" ht="23.45" customHeight="1">
      <c r="A24" s="4" t="s">
        <v>1485</v>
      </c>
      <c r="B24" s="4" t="s">
        <v>1486</v>
      </c>
      <c r="C24" s="4" t="s">
        <v>32</v>
      </c>
      <c r="D24" s="5">
        <v>30000</v>
      </c>
      <c r="E24" s="6">
        <v>3002862</v>
      </c>
      <c r="F24" s="6">
        <v>0.1406</v>
      </c>
      <c r="G24" s="4" t="s">
        <v>965</v>
      </c>
    </row>
    <row r="25" spans="1:7" ht="23.45" customHeight="1">
      <c r="A25" s="4" t="s">
        <v>1487</v>
      </c>
      <c r="B25" s="4" t="s">
        <v>1488</v>
      </c>
      <c r="C25" s="4" t="s">
        <v>32</v>
      </c>
      <c r="D25" s="5">
        <v>20000</v>
      </c>
      <c r="E25" s="6">
        <v>2001710</v>
      </c>
      <c r="F25" s="6">
        <v>9.3700000000000006E-2</v>
      </c>
      <c r="G25" s="4" t="s">
        <v>965</v>
      </c>
    </row>
    <row r="26" spans="1:7" ht="32.65" customHeight="1">
      <c r="A26" s="4" t="s">
        <v>1493</v>
      </c>
      <c r="B26" s="4" t="s">
        <v>1494</v>
      </c>
      <c r="C26" s="4" t="s">
        <v>980</v>
      </c>
      <c r="D26" s="5">
        <v>80000</v>
      </c>
      <c r="E26" s="6">
        <v>7987456</v>
      </c>
      <c r="F26" s="6">
        <v>0.37409999999999999</v>
      </c>
      <c r="G26" s="4" t="s">
        <v>1484</v>
      </c>
    </row>
    <row r="27" spans="1:7" ht="23.45" customHeight="1">
      <c r="A27" s="4" t="s">
        <v>1497</v>
      </c>
      <c r="B27" s="4" t="s">
        <v>1498</v>
      </c>
      <c r="C27" s="4" t="s">
        <v>32</v>
      </c>
      <c r="D27" s="5">
        <v>20000</v>
      </c>
      <c r="E27" s="6">
        <v>2029788</v>
      </c>
      <c r="F27" s="6">
        <v>9.5100000000000004E-2</v>
      </c>
      <c r="G27" s="4" t="s">
        <v>772</v>
      </c>
    </row>
    <row r="28" spans="1:7" ht="32.65" customHeight="1">
      <c r="A28" s="4" t="s">
        <v>1503</v>
      </c>
      <c r="B28" s="4" t="s">
        <v>1504</v>
      </c>
      <c r="C28" s="4" t="s">
        <v>980</v>
      </c>
      <c r="D28" s="5">
        <v>70000</v>
      </c>
      <c r="E28" s="6">
        <v>7159047</v>
      </c>
      <c r="F28" s="6">
        <v>0.33529999999999999</v>
      </c>
      <c r="G28" s="4" t="s">
        <v>809</v>
      </c>
    </row>
    <row r="29" spans="1:7" ht="23.45" customHeight="1">
      <c r="A29" s="4" t="s">
        <v>2336</v>
      </c>
      <c r="B29" s="4" t="s">
        <v>2337</v>
      </c>
      <c r="C29" s="4" t="s">
        <v>153</v>
      </c>
      <c r="D29" s="5">
        <v>200000</v>
      </c>
      <c r="E29" s="6">
        <v>20314600</v>
      </c>
      <c r="F29" s="6">
        <v>0.95130000000000003</v>
      </c>
      <c r="G29" s="4" t="s">
        <v>1630</v>
      </c>
    </row>
    <row r="30" spans="1:7" ht="32.65" customHeight="1">
      <c r="A30" s="4" t="s">
        <v>1511</v>
      </c>
      <c r="B30" s="4" t="s">
        <v>1512</v>
      </c>
      <c r="C30" s="4" t="s">
        <v>160</v>
      </c>
      <c r="D30" s="5">
        <v>500000</v>
      </c>
      <c r="E30" s="6">
        <v>53320250</v>
      </c>
      <c r="F30" s="6">
        <v>2.4969999999999999</v>
      </c>
      <c r="G30" s="4" t="s">
        <v>840</v>
      </c>
    </row>
    <row r="31" spans="1:7" ht="23.45" customHeight="1">
      <c r="A31" s="4" t="s">
        <v>1513</v>
      </c>
      <c r="B31" s="4" t="s">
        <v>1514</v>
      </c>
      <c r="C31" s="4" t="s">
        <v>92</v>
      </c>
      <c r="D31" s="5">
        <v>20000</v>
      </c>
      <c r="E31" s="6">
        <v>2033096</v>
      </c>
      <c r="F31" s="6">
        <v>9.5200000000000007E-2</v>
      </c>
      <c r="G31" s="4" t="s">
        <v>840</v>
      </c>
    </row>
    <row r="32" spans="1:7" ht="32.65" customHeight="1">
      <c r="A32" s="4" t="s">
        <v>2200</v>
      </c>
      <c r="B32" s="4" t="s">
        <v>2201</v>
      </c>
      <c r="C32" s="4" t="s">
        <v>160</v>
      </c>
      <c r="D32" s="5">
        <v>30000</v>
      </c>
      <c r="E32" s="6">
        <v>3047703</v>
      </c>
      <c r="F32" s="6">
        <v>0.14269999999999999</v>
      </c>
      <c r="G32" s="4" t="s">
        <v>809</v>
      </c>
    </row>
    <row r="33" spans="1:7" ht="32.65" customHeight="1">
      <c r="A33" s="4" t="s">
        <v>1534</v>
      </c>
      <c r="B33" s="4" t="s">
        <v>1535</v>
      </c>
      <c r="C33" s="4" t="s">
        <v>105</v>
      </c>
      <c r="D33" s="5">
        <v>196130</v>
      </c>
      <c r="E33" s="6">
        <v>5586233.5</v>
      </c>
      <c r="F33" s="6">
        <v>0.2616</v>
      </c>
      <c r="G33" s="4" t="s">
        <v>809</v>
      </c>
    </row>
    <row r="34" spans="1:7" ht="32.65" customHeight="1">
      <c r="A34" s="4" t="s">
        <v>2262</v>
      </c>
      <c r="B34" s="4" t="s">
        <v>2263</v>
      </c>
      <c r="C34" s="4" t="s">
        <v>32</v>
      </c>
      <c r="D34" s="5">
        <v>500000</v>
      </c>
      <c r="E34" s="6">
        <v>47720900</v>
      </c>
      <c r="F34" s="6">
        <v>2.2347999999999999</v>
      </c>
      <c r="G34" s="4" t="s">
        <v>809</v>
      </c>
    </row>
    <row r="35" spans="1:7" ht="23.45" customHeight="1">
      <c r="A35" s="4" t="s">
        <v>816</v>
      </c>
      <c r="B35" s="4" t="s">
        <v>817</v>
      </c>
      <c r="C35" s="4" t="s">
        <v>153</v>
      </c>
      <c r="D35" s="5">
        <v>500000</v>
      </c>
      <c r="E35" s="6">
        <v>47913300</v>
      </c>
      <c r="F35" s="6">
        <v>2.2437999999999998</v>
      </c>
      <c r="G35" s="4" t="s">
        <v>772</v>
      </c>
    </row>
    <row r="36" spans="1:7" ht="23.45" customHeight="1">
      <c r="A36" s="4" t="s">
        <v>828</v>
      </c>
      <c r="B36" s="4" t="s">
        <v>829</v>
      </c>
      <c r="C36" s="4" t="s">
        <v>102</v>
      </c>
      <c r="D36" s="5">
        <v>400000</v>
      </c>
      <c r="E36" s="6">
        <v>38803920</v>
      </c>
      <c r="F36" s="6">
        <v>1.8171999999999999</v>
      </c>
      <c r="G36" s="4" t="s">
        <v>772</v>
      </c>
    </row>
    <row r="37" spans="1:7" ht="23.45" customHeight="1">
      <c r="A37" s="4" t="s">
        <v>2342</v>
      </c>
      <c r="B37" s="4" t="s">
        <v>2343</v>
      </c>
      <c r="C37" s="4" t="s">
        <v>153</v>
      </c>
      <c r="D37" s="5">
        <v>100000</v>
      </c>
      <c r="E37" s="6">
        <v>9927050</v>
      </c>
      <c r="F37" s="6">
        <v>0.46489999999999998</v>
      </c>
      <c r="G37" s="4" t="s">
        <v>840</v>
      </c>
    </row>
    <row r="38" spans="1:7" ht="23.45" customHeight="1">
      <c r="A38" s="4" t="s">
        <v>844</v>
      </c>
      <c r="B38" s="4" t="s">
        <v>845</v>
      </c>
      <c r="C38" s="4" t="s">
        <v>153</v>
      </c>
      <c r="D38" s="5">
        <v>20000</v>
      </c>
      <c r="E38" s="6">
        <v>1993310</v>
      </c>
      <c r="F38" s="6">
        <v>9.3299999999999994E-2</v>
      </c>
      <c r="G38" s="4" t="s">
        <v>840</v>
      </c>
    </row>
    <row r="39" spans="1:7" ht="23.45" customHeight="1">
      <c r="A39" s="4" t="s">
        <v>852</v>
      </c>
      <c r="B39" s="4" t="s">
        <v>853</v>
      </c>
      <c r="C39" s="4" t="s">
        <v>153</v>
      </c>
      <c r="D39" s="5">
        <v>30000</v>
      </c>
      <c r="E39" s="6">
        <v>2991078</v>
      </c>
      <c r="F39" s="6">
        <v>0.1401</v>
      </c>
      <c r="G39" s="4" t="s">
        <v>840</v>
      </c>
    </row>
    <row r="40" spans="1:7" ht="23.45" customHeight="1">
      <c r="A40" s="4" t="s">
        <v>856</v>
      </c>
      <c r="B40" s="4" t="s">
        <v>857</v>
      </c>
      <c r="C40" s="4" t="s">
        <v>153</v>
      </c>
      <c r="D40" s="5">
        <v>550000</v>
      </c>
      <c r="E40" s="6">
        <v>54995545</v>
      </c>
      <c r="F40" s="6">
        <v>2.5754999999999999</v>
      </c>
      <c r="G40" s="4" t="s">
        <v>840</v>
      </c>
    </row>
    <row r="41" spans="1:7" ht="32.65" customHeight="1">
      <c r="A41" s="4" t="s">
        <v>2274</v>
      </c>
      <c r="B41" s="4" t="s">
        <v>2275</v>
      </c>
      <c r="C41" s="4" t="s">
        <v>153</v>
      </c>
      <c r="D41" s="5">
        <v>60000</v>
      </c>
      <c r="E41" s="6">
        <v>6000000</v>
      </c>
      <c r="F41" s="6">
        <v>0.28100000000000003</v>
      </c>
      <c r="G41" s="4" t="s">
        <v>772</v>
      </c>
    </row>
    <row r="42" spans="1:7" ht="23.45" customHeight="1">
      <c r="A42" s="4" t="s">
        <v>870</v>
      </c>
      <c r="B42" s="4" t="s">
        <v>871</v>
      </c>
      <c r="C42" s="4" t="s">
        <v>102</v>
      </c>
      <c r="D42" s="5">
        <v>500000</v>
      </c>
      <c r="E42" s="6">
        <v>49885800</v>
      </c>
      <c r="F42" s="6">
        <v>2.3361999999999998</v>
      </c>
      <c r="G42" s="4" t="s">
        <v>772</v>
      </c>
    </row>
    <row r="43" spans="1:7" ht="32.65" customHeight="1">
      <c r="A43" s="4" t="s">
        <v>882</v>
      </c>
      <c r="B43" s="4" t="s">
        <v>883</v>
      </c>
      <c r="C43" s="4" t="s">
        <v>32</v>
      </c>
      <c r="D43" s="5">
        <v>50000</v>
      </c>
      <c r="E43" s="6">
        <v>4980755</v>
      </c>
      <c r="F43" s="6">
        <v>0.23319999999999999</v>
      </c>
      <c r="G43" s="4" t="s">
        <v>809</v>
      </c>
    </row>
    <row r="44" spans="1:7" ht="23.45" customHeight="1">
      <c r="A44" s="4" t="s">
        <v>895</v>
      </c>
      <c r="B44" s="4" t="s">
        <v>896</v>
      </c>
      <c r="C44" s="4" t="s">
        <v>102</v>
      </c>
      <c r="D44" s="5">
        <v>100000</v>
      </c>
      <c r="E44" s="6">
        <v>10038260</v>
      </c>
      <c r="F44" s="6">
        <v>0.47010000000000002</v>
      </c>
      <c r="G44" s="4" t="s">
        <v>772</v>
      </c>
    </row>
    <row r="45" spans="1:7" ht="23.45" customHeight="1">
      <c r="A45" s="4" t="s">
        <v>897</v>
      </c>
      <c r="B45" s="4" t="s">
        <v>898</v>
      </c>
      <c r="C45" s="4" t="s">
        <v>153</v>
      </c>
      <c r="D45" s="5">
        <v>500000</v>
      </c>
      <c r="E45" s="6">
        <v>50094900</v>
      </c>
      <c r="F45" s="6">
        <v>2.3460000000000001</v>
      </c>
      <c r="G45" s="4" t="s">
        <v>809</v>
      </c>
    </row>
    <row r="46" spans="1:7" ht="23.45" customHeight="1">
      <c r="A46" s="4" t="s">
        <v>901</v>
      </c>
      <c r="B46" s="4" t="s">
        <v>902</v>
      </c>
      <c r="C46" s="4" t="s">
        <v>153</v>
      </c>
      <c r="D46" s="5">
        <v>500000</v>
      </c>
      <c r="E46" s="6">
        <v>50258150</v>
      </c>
      <c r="F46" s="6">
        <v>2.3536000000000001</v>
      </c>
      <c r="G46" s="4" t="s">
        <v>809</v>
      </c>
    </row>
    <row r="47" spans="1:7" ht="32.65" customHeight="1">
      <c r="A47" s="4" t="s">
        <v>917</v>
      </c>
      <c r="B47" s="4" t="s">
        <v>918</v>
      </c>
      <c r="C47" s="4" t="s">
        <v>153</v>
      </c>
      <c r="D47" s="5">
        <v>40000</v>
      </c>
      <c r="E47" s="6">
        <v>4025676</v>
      </c>
      <c r="F47" s="6">
        <v>0.1885</v>
      </c>
      <c r="G47" s="4" t="s">
        <v>840</v>
      </c>
    </row>
    <row r="48" spans="1:7" ht="41.85" customHeight="1">
      <c r="A48" s="4" t="s">
        <v>2286</v>
      </c>
      <c r="B48" s="4" t="s">
        <v>2287</v>
      </c>
      <c r="C48" s="4" t="s">
        <v>980</v>
      </c>
      <c r="D48" s="5">
        <v>500000</v>
      </c>
      <c r="E48" s="6">
        <v>49507150</v>
      </c>
      <c r="F48" s="6">
        <v>2.3184</v>
      </c>
      <c r="G48" s="4" t="s">
        <v>809</v>
      </c>
    </row>
    <row r="49" spans="1:7" ht="23.45" customHeight="1">
      <c r="A49" s="4" t="s">
        <v>2348</v>
      </c>
      <c r="B49" s="4" t="s">
        <v>2349</v>
      </c>
      <c r="C49" s="4" t="s">
        <v>102</v>
      </c>
      <c r="D49" s="5">
        <v>500000</v>
      </c>
      <c r="E49" s="6">
        <v>50497300</v>
      </c>
      <c r="F49" s="6">
        <v>2.3647999999999998</v>
      </c>
      <c r="G49" s="4" t="s">
        <v>772</v>
      </c>
    </row>
    <row r="50" spans="1:7" ht="32.65" customHeight="1">
      <c r="A50" s="4" t="s">
        <v>970</v>
      </c>
      <c r="B50" s="4" t="s">
        <v>971</v>
      </c>
      <c r="C50" s="4" t="s">
        <v>196</v>
      </c>
      <c r="D50" s="5">
        <v>1000000</v>
      </c>
      <c r="E50" s="6">
        <v>101405700</v>
      </c>
      <c r="F50" s="6">
        <v>4.7488999999999999</v>
      </c>
      <c r="G50" s="4" t="s">
        <v>772</v>
      </c>
    </row>
    <row r="51" spans="1:7" ht="23.45" customHeight="1">
      <c r="A51" s="4" t="s">
        <v>974</v>
      </c>
      <c r="B51" s="4" t="s">
        <v>975</v>
      </c>
      <c r="C51" s="4" t="s">
        <v>102</v>
      </c>
      <c r="D51" s="5">
        <v>500000</v>
      </c>
      <c r="E51" s="6">
        <v>51089900</v>
      </c>
      <c r="F51" s="6">
        <v>2.3925999999999998</v>
      </c>
      <c r="G51" s="4" t="s">
        <v>772</v>
      </c>
    </row>
    <row r="52" spans="1:7" ht="23.45" customHeight="1">
      <c r="A52" s="4" t="s">
        <v>2484</v>
      </c>
      <c r="B52" s="4" t="s">
        <v>2485</v>
      </c>
      <c r="C52" s="4" t="s">
        <v>102</v>
      </c>
      <c r="D52" s="5">
        <v>500000</v>
      </c>
      <c r="E52" s="6">
        <v>51064300</v>
      </c>
      <c r="F52" s="6">
        <v>2.3914</v>
      </c>
      <c r="G52" s="4" t="s">
        <v>772</v>
      </c>
    </row>
    <row r="53" spans="1:7" ht="32.65" customHeight="1">
      <c r="A53" s="4" t="s">
        <v>995</v>
      </c>
      <c r="B53" s="4" t="s">
        <v>996</v>
      </c>
      <c r="C53" s="4" t="s">
        <v>997</v>
      </c>
      <c r="D53" s="5">
        <v>50000</v>
      </c>
      <c r="E53" s="6">
        <v>5019545</v>
      </c>
      <c r="F53" s="6">
        <v>0.2351</v>
      </c>
      <c r="G53" s="4" t="s">
        <v>840</v>
      </c>
    </row>
    <row r="54" spans="1:7" ht="23.45" customHeight="1">
      <c r="A54" s="4" t="s">
        <v>998</v>
      </c>
      <c r="B54" s="4" t="s">
        <v>999</v>
      </c>
      <c r="C54" s="4" t="s">
        <v>32</v>
      </c>
      <c r="D54" s="5">
        <v>100000</v>
      </c>
      <c r="E54" s="6">
        <v>10080600</v>
      </c>
      <c r="F54" s="6">
        <v>0.47210000000000002</v>
      </c>
      <c r="G54" s="4" t="s">
        <v>840</v>
      </c>
    </row>
    <row r="55" spans="1:7" ht="23.45" customHeight="1">
      <c r="A55" s="4" t="s">
        <v>1016</v>
      </c>
      <c r="B55" s="4" t="s">
        <v>1017</v>
      </c>
      <c r="C55" s="4" t="s">
        <v>153</v>
      </c>
      <c r="D55" s="5">
        <v>120000</v>
      </c>
      <c r="E55" s="6">
        <v>12304092</v>
      </c>
      <c r="F55" s="6">
        <v>0.57620000000000005</v>
      </c>
      <c r="G55" s="4" t="s">
        <v>840</v>
      </c>
    </row>
    <row r="56" spans="1:7" ht="23.45" customHeight="1">
      <c r="A56" s="4" t="s">
        <v>1020</v>
      </c>
      <c r="B56" s="4" t="s">
        <v>1021</v>
      </c>
      <c r="C56" s="4" t="s">
        <v>153</v>
      </c>
      <c r="D56" s="5">
        <v>10000</v>
      </c>
      <c r="E56" s="6">
        <v>1039051</v>
      </c>
      <c r="F56" s="6">
        <v>4.87E-2</v>
      </c>
      <c r="G56" s="4" t="s">
        <v>840</v>
      </c>
    </row>
    <row r="57" spans="1:7" ht="23.45" customHeight="1">
      <c r="A57" s="4" t="s">
        <v>1032</v>
      </c>
      <c r="B57" s="4" t="s">
        <v>1033</v>
      </c>
      <c r="C57" s="4" t="s">
        <v>153</v>
      </c>
      <c r="D57" s="5">
        <v>20000</v>
      </c>
      <c r="E57" s="6">
        <v>2059652</v>
      </c>
      <c r="F57" s="6">
        <v>9.6500000000000002E-2</v>
      </c>
      <c r="G57" s="4" t="s">
        <v>840</v>
      </c>
    </row>
    <row r="58" spans="1:7" ht="23.45" customHeight="1">
      <c r="A58" s="4" t="s">
        <v>1036</v>
      </c>
      <c r="B58" s="4" t="s">
        <v>1037</v>
      </c>
      <c r="C58" s="4" t="s">
        <v>153</v>
      </c>
      <c r="D58" s="5">
        <v>20000</v>
      </c>
      <c r="E58" s="6">
        <v>2089752</v>
      </c>
      <c r="F58" s="6">
        <v>9.7900000000000001E-2</v>
      </c>
      <c r="G58" s="4" t="s">
        <v>840</v>
      </c>
    </row>
    <row r="59" spans="1:7" ht="23.45" customHeight="1">
      <c r="A59" s="4" t="s">
        <v>1040</v>
      </c>
      <c r="B59" s="4" t="s">
        <v>1041</v>
      </c>
      <c r="C59" s="4" t="s">
        <v>153</v>
      </c>
      <c r="D59" s="5">
        <v>30000</v>
      </c>
      <c r="E59" s="6">
        <v>3046233</v>
      </c>
      <c r="F59" s="6">
        <v>0.14269999999999999</v>
      </c>
      <c r="G59" s="4" t="s">
        <v>840</v>
      </c>
    </row>
    <row r="60" spans="1:7" ht="32.65" customHeight="1">
      <c r="A60" s="4" t="s">
        <v>1042</v>
      </c>
      <c r="B60" s="4" t="s">
        <v>1043</v>
      </c>
      <c r="C60" s="4" t="s">
        <v>153</v>
      </c>
      <c r="D60" s="5">
        <v>10000</v>
      </c>
      <c r="E60" s="6">
        <v>1037912</v>
      </c>
      <c r="F60" s="6">
        <v>4.8599999999999997E-2</v>
      </c>
      <c r="G60" s="4" t="s">
        <v>840</v>
      </c>
    </row>
    <row r="61" spans="1:7" ht="32.65" customHeight="1">
      <c r="A61" s="4" t="s">
        <v>1044</v>
      </c>
      <c r="B61" s="4" t="s">
        <v>1045</v>
      </c>
      <c r="C61" s="4" t="s">
        <v>153</v>
      </c>
      <c r="D61" s="5">
        <v>20000</v>
      </c>
      <c r="E61" s="6">
        <v>2021702</v>
      </c>
      <c r="F61" s="6">
        <v>9.4700000000000006E-2</v>
      </c>
      <c r="G61" s="4" t="s">
        <v>840</v>
      </c>
    </row>
    <row r="62" spans="1:7" ht="23.45" customHeight="1">
      <c r="A62" s="4" t="s">
        <v>1052</v>
      </c>
      <c r="B62" s="4" t="s">
        <v>1053</v>
      </c>
      <c r="C62" s="4" t="s">
        <v>153</v>
      </c>
      <c r="D62" s="5">
        <v>500000</v>
      </c>
      <c r="E62" s="6">
        <v>52064100</v>
      </c>
      <c r="F62" s="6">
        <v>2.4382000000000001</v>
      </c>
      <c r="G62" s="4" t="s">
        <v>809</v>
      </c>
    </row>
    <row r="63" spans="1:7" ht="23.45" customHeight="1">
      <c r="A63" s="4" t="s">
        <v>1054</v>
      </c>
      <c r="B63" s="4" t="s">
        <v>1055</v>
      </c>
      <c r="C63" s="4" t="s">
        <v>153</v>
      </c>
      <c r="D63" s="5">
        <v>30000</v>
      </c>
      <c r="E63" s="6">
        <v>3056265</v>
      </c>
      <c r="F63" s="6">
        <v>0.1431</v>
      </c>
      <c r="G63" s="4" t="s">
        <v>840</v>
      </c>
    </row>
    <row r="64" spans="1:7" ht="32.65" customHeight="1">
      <c r="A64" s="4" t="s">
        <v>1060</v>
      </c>
      <c r="B64" s="4" t="s">
        <v>1061</v>
      </c>
      <c r="C64" s="4" t="s">
        <v>196</v>
      </c>
      <c r="D64" s="5">
        <v>100000</v>
      </c>
      <c r="E64" s="6">
        <v>10442030</v>
      </c>
      <c r="F64" s="6">
        <v>0.48899999999999999</v>
      </c>
      <c r="G64" s="4" t="s">
        <v>843</v>
      </c>
    </row>
    <row r="65" spans="1:7" ht="23.45" customHeight="1">
      <c r="A65" s="4" t="s">
        <v>1076</v>
      </c>
      <c r="B65" s="4" t="s">
        <v>1077</v>
      </c>
      <c r="C65" s="4" t="s">
        <v>153</v>
      </c>
      <c r="D65" s="5">
        <v>20000</v>
      </c>
      <c r="E65" s="6">
        <v>2078908</v>
      </c>
      <c r="F65" s="6">
        <v>9.74E-2</v>
      </c>
      <c r="G65" s="4" t="s">
        <v>840</v>
      </c>
    </row>
    <row r="66" spans="1:7" ht="23.45" customHeight="1">
      <c r="A66" s="4" t="s">
        <v>1080</v>
      </c>
      <c r="B66" s="4" t="s">
        <v>1081</v>
      </c>
      <c r="C66" s="4" t="s">
        <v>153</v>
      </c>
      <c r="D66" s="5">
        <v>20000</v>
      </c>
      <c r="E66" s="6">
        <v>2112692</v>
      </c>
      <c r="F66" s="6">
        <v>9.8900000000000002E-2</v>
      </c>
      <c r="G66" s="4" t="s">
        <v>840</v>
      </c>
    </row>
    <row r="67" spans="1:7" ht="23.45" customHeight="1">
      <c r="A67" s="4" t="s">
        <v>1084</v>
      </c>
      <c r="B67" s="4" t="s">
        <v>1085</v>
      </c>
      <c r="C67" s="4" t="s">
        <v>153</v>
      </c>
      <c r="D67" s="5">
        <v>40000</v>
      </c>
      <c r="E67" s="6">
        <v>4143944</v>
      </c>
      <c r="F67" s="6">
        <v>0.19409999999999999</v>
      </c>
      <c r="G67" s="4" t="s">
        <v>840</v>
      </c>
    </row>
    <row r="68" spans="1:7" ht="23.45" customHeight="1">
      <c r="A68" s="4" t="s">
        <v>2486</v>
      </c>
      <c r="B68" s="4" t="s">
        <v>2487</v>
      </c>
      <c r="C68" s="4" t="s">
        <v>102</v>
      </c>
      <c r="D68" s="5">
        <v>500000</v>
      </c>
      <c r="E68" s="6">
        <v>52122100</v>
      </c>
      <c r="F68" s="6">
        <v>2.4409000000000001</v>
      </c>
      <c r="G68" s="4" t="s">
        <v>772</v>
      </c>
    </row>
    <row r="69" spans="1:7" ht="23.45" customHeight="1">
      <c r="A69" s="4" t="s">
        <v>1100</v>
      </c>
      <c r="B69" s="4" t="s">
        <v>1101</v>
      </c>
      <c r="C69" s="4" t="s">
        <v>153</v>
      </c>
      <c r="D69" s="5">
        <v>74670.25</v>
      </c>
      <c r="E69" s="6">
        <v>6043115.5999999996</v>
      </c>
      <c r="F69" s="6">
        <v>0.28299999999999997</v>
      </c>
      <c r="G69" s="4" t="s">
        <v>809</v>
      </c>
    </row>
    <row r="70" spans="1:7" ht="23.45" customHeight="1">
      <c r="A70" s="4" t="s">
        <v>1102</v>
      </c>
      <c r="B70" s="4" t="s">
        <v>1103</v>
      </c>
      <c r="C70" s="4" t="s">
        <v>153</v>
      </c>
      <c r="D70" s="5">
        <v>1000</v>
      </c>
      <c r="E70" s="6">
        <v>100039.1</v>
      </c>
      <c r="F70" s="6">
        <v>4.7000000000000002E-3</v>
      </c>
      <c r="G70" s="4" t="s">
        <v>843</v>
      </c>
    </row>
    <row r="71" spans="1:7" ht="23.45" customHeight="1">
      <c r="A71" s="4" t="s">
        <v>1104</v>
      </c>
      <c r="B71" s="4" t="s">
        <v>1105</v>
      </c>
      <c r="C71" s="4" t="s">
        <v>153</v>
      </c>
      <c r="D71" s="5">
        <v>1000</v>
      </c>
      <c r="E71" s="6">
        <v>101163.7</v>
      </c>
      <c r="F71" s="6">
        <v>4.7000000000000002E-3</v>
      </c>
      <c r="G71" s="4" t="s">
        <v>843</v>
      </c>
    </row>
    <row r="72" spans="1:7" ht="23.45" customHeight="1">
      <c r="A72" s="4" t="s">
        <v>1106</v>
      </c>
      <c r="B72" s="4" t="s">
        <v>1107</v>
      </c>
      <c r="C72" s="4" t="s">
        <v>153</v>
      </c>
      <c r="D72" s="5">
        <v>1000</v>
      </c>
      <c r="E72" s="6">
        <v>102055.7</v>
      </c>
      <c r="F72" s="6">
        <v>4.7999999999999996E-3</v>
      </c>
      <c r="G72" s="4" t="s">
        <v>843</v>
      </c>
    </row>
    <row r="73" spans="1:7" ht="23.45" customHeight="1">
      <c r="A73" s="4" t="s">
        <v>1108</v>
      </c>
      <c r="B73" s="4" t="s">
        <v>1109</v>
      </c>
      <c r="C73" s="4" t="s">
        <v>153</v>
      </c>
      <c r="D73" s="5">
        <v>1000</v>
      </c>
      <c r="E73" s="6">
        <v>102966.3</v>
      </c>
      <c r="F73" s="6">
        <v>4.7999999999999996E-3</v>
      </c>
      <c r="G73" s="4" t="s">
        <v>843</v>
      </c>
    </row>
    <row r="74" spans="1:7" ht="23.45" customHeight="1">
      <c r="A74" s="4" t="s">
        <v>1110</v>
      </c>
      <c r="B74" s="4" t="s">
        <v>1111</v>
      </c>
      <c r="C74" s="4" t="s">
        <v>153</v>
      </c>
      <c r="D74" s="5">
        <v>1000</v>
      </c>
      <c r="E74" s="6">
        <v>104730.7</v>
      </c>
      <c r="F74" s="6">
        <v>4.8999999999999998E-3</v>
      </c>
      <c r="G74" s="4" t="s">
        <v>843</v>
      </c>
    </row>
    <row r="75" spans="1:7" ht="23.45" customHeight="1">
      <c r="A75" s="4" t="s">
        <v>1112</v>
      </c>
      <c r="B75" s="4" t="s">
        <v>1113</v>
      </c>
      <c r="C75" s="4" t="s">
        <v>153</v>
      </c>
      <c r="D75" s="5">
        <v>1000</v>
      </c>
      <c r="E75" s="6">
        <v>105782.3</v>
      </c>
      <c r="F75" s="6">
        <v>5.0000000000000001E-3</v>
      </c>
      <c r="G75" s="4" t="s">
        <v>843</v>
      </c>
    </row>
    <row r="76" spans="1:7" ht="23.45" customHeight="1">
      <c r="A76" s="4" t="s">
        <v>1114</v>
      </c>
      <c r="B76" s="4" t="s">
        <v>1115</v>
      </c>
      <c r="C76" s="4" t="s">
        <v>153</v>
      </c>
      <c r="D76" s="5">
        <v>48000</v>
      </c>
      <c r="E76" s="6">
        <v>5113200</v>
      </c>
      <c r="F76" s="6">
        <v>0.23949999999999999</v>
      </c>
      <c r="G76" s="4" t="s">
        <v>843</v>
      </c>
    </row>
    <row r="77" spans="1:7" ht="23.45" customHeight="1">
      <c r="A77" s="4" t="s">
        <v>2055</v>
      </c>
      <c r="B77" s="4" t="s">
        <v>2056</v>
      </c>
      <c r="C77" s="4" t="s">
        <v>153</v>
      </c>
      <c r="D77" s="5">
        <v>5000</v>
      </c>
      <c r="E77" s="6">
        <v>512003.5</v>
      </c>
      <c r="F77" s="6">
        <v>2.4E-2</v>
      </c>
      <c r="G77" s="4" t="s">
        <v>843</v>
      </c>
    </row>
    <row r="78" spans="1:7" ht="23.45" customHeight="1">
      <c r="A78" s="4" t="s">
        <v>1120</v>
      </c>
      <c r="B78" s="4" t="s">
        <v>1121</v>
      </c>
      <c r="C78" s="4" t="s">
        <v>153</v>
      </c>
      <c r="D78" s="5">
        <v>10000</v>
      </c>
      <c r="E78" s="6">
        <v>1043092</v>
      </c>
      <c r="F78" s="6">
        <v>4.8800000000000003E-2</v>
      </c>
      <c r="G78" s="4" t="s">
        <v>843</v>
      </c>
    </row>
    <row r="79" spans="1:7" ht="23.45" customHeight="1">
      <c r="A79" s="4" t="s">
        <v>1130</v>
      </c>
      <c r="B79" s="4" t="s">
        <v>1131</v>
      </c>
      <c r="C79" s="4" t="s">
        <v>153</v>
      </c>
      <c r="D79" s="5">
        <v>100000</v>
      </c>
      <c r="E79" s="6">
        <v>8872310</v>
      </c>
      <c r="F79" s="6">
        <v>0.41549999999999998</v>
      </c>
      <c r="G79" s="4" t="s">
        <v>843</v>
      </c>
    </row>
    <row r="80" spans="1:7" ht="32.65" customHeight="1">
      <c r="A80" s="4" t="s">
        <v>1138</v>
      </c>
      <c r="B80" s="4" t="s">
        <v>1139</v>
      </c>
      <c r="C80" s="4" t="s">
        <v>153</v>
      </c>
      <c r="D80" s="5">
        <v>10000</v>
      </c>
      <c r="E80" s="6">
        <v>1000443</v>
      </c>
      <c r="F80" s="6">
        <v>4.6899999999999997E-2</v>
      </c>
      <c r="G80" s="4" t="s">
        <v>809</v>
      </c>
    </row>
    <row r="81" spans="1:7" ht="32.65" customHeight="1">
      <c r="A81" s="4" t="s">
        <v>1140</v>
      </c>
      <c r="B81" s="4" t="s">
        <v>1141</v>
      </c>
      <c r="C81" s="4" t="s">
        <v>153</v>
      </c>
      <c r="D81" s="5">
        <v>40000</v>
      </c>
      <c r="E81" s="6">
        <v>4228776</v>
      </c>
      <c r="F81" s="6">
        <v>0.19800000000000001</v>
      </c>
      <c r="G81" s="4" t="s">
        <v>809</v>
      </c>
    </row>
    <row r="82" spans="1:7" ht="32.65" customHeight="1">
      <c r="A82" s="4" t="s">
        <v>2063</v>
      </c>
      <c r="B82" s="4" t="s">
        <v>2064</v>
      </c>
      <c r="C82" s="4" t="s">
        <v>102</v>
      </c>
      <c r="D82" s="5">
        <v>20000</v>
      </c>
      <c r="E82" s="6">
        <v>2159324</v>
      </c>
      <c r="F82" s="6">
        <v>0.1011</v>
      </c>
      <c r="G82" s="4" t="s">
        <v>809</v>
      </c>
    </row>
    <row r="83" spans="1:7" ht="23.45" customHeight="1">
      <c r="A83" s="4" t="s">
        <v>1144</v>
      </c>
      <c r="B83" s="4" t="s">
        <v>1145</v>
      </c>
      <c r="C83" s="4" t="s">
        <v>102</v>
      </c>
      <c r="D83" s="5">
        <v>10000</v>
      </c>
      <c r="E83" s="6">
        <v>1077925</v>
      </c>
      <c r="F83" s="6">
        <v>5.0500000000000003E-2</v>
      </c>
      <c r="G83" s="4" t="s">
        <v>840</v>
      </c>
    </row>
    <row r="84" spans="1:7" ht="23.45" customHeight="1">
      <c r="A84" s="4" t="s">
        <v>2065</v>
      </c>
      <c r="B84" s="4" t="s">
        <v>2066</v>
      </c>
      <c r="C84" s="4" t="s">
        <v>153</v>
      </c>
      <c r="D84" s="5">
        <v>8000</v>
      </c>
      <c r="E84" s="6">
        <v>826680.8</v>
      </c>
      <c r="F84" s="6">
        <v>3.8699999999999998E-2</v>
      </c>
      <c r="G84" s="4" t="s">
        <v>809</v>
      </c>
    </row>
    <row r="85" spans="1:7" ht="32.65" customHeight="1">
      <c r="A85" s="4" t="s">
        <v>1156</v>
      </c>
      <c r="B85" s="4" t="s">
        <v>1157</v>
      </c>
      <c r="C85" s="4" t="s">
        <v>153</v>
      </c>
      <c r="D85" s="5">
        <v>20000</v>
      </c>
      <c r="E85" s="6">
        <v>2086706</v>
      </c>
      <c r="F85" s="6">
        <v>9.7699999999999995E-2</v>
      </c>
      <c r="G85" s="4" t="s">
        <v>809</v>
      </c>
    </row>
    <row r="86" spans="1:7" ht="23.45" customHeight="1">
      <c r="A86" s="4" t="s">
        <v>2073</v>
      </c>
      <c r="B86" s="4" t="s">
        <v>2074</v>
      </c>
      <c r="C86" s="4" t="s">
        <v>153</v>
      </c>
      <c r="D86" s="5">
        <v>30000</v>
      </c>
      <c r="E86" s="6">
        <v>3066099</v>
      </c>
      <c r="F86" s="6">
        <v>0.14360000000000001</v>
      </c>
      <c r="G86" s="4" t="s">
        <v>809</v>
      </c>
    </row>
    <row r="87" spans="1:7" ht="32.65" customHeight="1">
      <c r="A87" s="4" t="s">
        <v>1185</v>
      </c>
      <c r="B87" s="4" t="s">
        <v>1186</v>
      </c>
      <c r="C87" s="4" t="s">
        <v>153</v>
      </c>
      <c r="D87" s="5">
        <v>20000</v>
      </c>
      <c r="E87" s="6">
        <v>2053344</v>
      </c>
      <c r="F87" s="6">
        <v>9.6199999999999994E-2</v>
      </c>
      <c r="G87" s="4" t="s">
        <v>840</v>
      </c>
    </row>
    <row r="88" spans="1:7" ht="32.65" customHeight="1">
      <c r="A88" s="4" t="s">
        <v>1195</v>
      </c>
      <c r="B88" s="4" t="s">
        <v>1196</v>
      </c>
      <c r="C88" s="4" t="s">
        <v>32</v>
      </c>
      <c r="D88" s="5">
        <v>40000</v>
      </c>
      <c r="E88" s="6">
        <v>4080536</v>
      </c>
      <c r="F88" s="6">
        <v>0.19109999999999999</v>
      </c>
      <c r="G88" s="4" t="s">
        <v>840</v>
      </c>
    </row>
    <row r="89" spans="1:7" ht="23.45" customHeight="1">
      <c r="A89" s="4" t="s">
        <v>1199</v>
      </c>
      <c r="B89" s="4" t="s">
        <v>1200</v>
      </c>
      <c r="C89" s="4" t="s">
        <v>980</v>
      </c>
      <c r="D89" s="5">
        <v>100000</v>
      </c>
      <c r="E89" s="6">
        <v>10141910</v>
      </c>
      <c r="F89" s="6">
        <v>0.47489999999999999</v>
      </c>
      <c r="G89" s="4" t="s">
        <v>809</v>
      </c>
    </row>
    <row r="90" spans="1:7" ht="23.45" customHeight="1">
      <c r="A90" s="4" t="s">
        <v>1207</v>
      </c>
      <c r="B90" s="4" t="s">
        <v>1208</v>
      </c>
      <c r="C90" s="4" t="s">
        <v>153</v>
      </c>
      <c r="D90" s="5">
        <v>20000</v>
      </c>
      <c r="E90" s="6">
        <v>2182168</v>
      </c>
      <c r="F90" s="6">
        <v>0.1022</v>
      </c>
      <c r="G90" s="4" t="s">
        <v>809</v>
      </c>
    </row>
    <row r="91" spans="1:7" ht="14.45" customHeight="1">
      <c r="A91" s="4" t="s">
        <v>2119</v>
      </c>
      <c r="B91" s="4" t="s">
        <v>2120</v>
      </c>
      <c r="C91" s="4" t="s">
        <v>43</v>
      </c>
      <c r="D91" s="5">
        <v>500000</v>
      </c>
      <c r="E91" s="6">
        <v>48260100</v>
      </c>
      <c r="F91" s="6">
        <v>2.2599999999999998</v>
      </c>
      <c r="G91" s="4" t="s">
        <v>772</v>
      </c>
    </row>
    <row r="92" spans="1:7" ht="23.45" customHeight="1">
      <c r="A92" s="4" t="s">
        <v>1295</v>
      </c>
      <c r="B92" s="4" t="s">
        <v>1296</v>
      </c>
      <c r="C92" s="4" t="s">
        <v>43</v>
      </c>
      <c r="D92" s="5">
        <v>50000</v>
      </c>
      <c r="E92" s="6">
        <v>4950625</v>
      </c>
      <c r="F92" s="6">
        <v>0.23180000000000001</v>
      </c>
      <c r="G92" s="4" t="s">
        <v>843</v>
      </c>
    </row>
    <row r="93" spans="1:7" ht="14.45" customHeight="1">
      <c r="A93" s="4" t="s">
        <v>1301</v>
      </c>
      <c r="B93" s="4" t="s">
        <v>1302</v>
      </c>
      <c r="C93" s="4" t="s">
        <v>43</v>
      </c>
      <c r="D93" s="5">
        <v>700000</v>
      </c>
      <c r="E93" s="6">
        <v>70334110</v>
      </c>
      <c r="F93" s="6">
        <v>3.2938000000000001</v>
      </c>
      <c r="G93" s="4" t="s">
        <v>809</v>
      </c>
    </row>
    <row r="94" spans="1:7" ht="23.45" customHeight="1">
      <c r="A94" s="4" t="s">
        <v>1309</v>
      </c>
      <c r="B94" s="4" t="s">
        <v>1310</v>
      </c>
      <c r="C94" s="4" t="s">
        <v>102</v>
      </c>
      <c r="D94" s="5">
        <v>100000</v>
      </c>
      <c r="E94" s="6">
        <v>10009030</v>
      </c>
      <c r="F94" s="6">
        <v>0.46870000000000001</v>
      </c>
      <c r="G94" s="4" t="s">
        <v>843</v>
      </c>
    </row>
    <row r="95" spans="1:7" ht="23.45" customHeight="1">
      <c r="A95" s="4" t="s">
        <v>1317</v>
      </c>
      <c r="B95" s="4" t="s">
        <v>1318</v>
      </c>
      <c r="C95" s="4" t="s">
        <v>43</v>
      </c>
      <c r="D95" s="5">
        <v>20000</v>
      </c>
      <c r="E95" s="6">
        <v>2004128</v>
      </c>
      <c r="F95" s="6">
        <v>9.3899999999999997E-2</v>
      </c>
      <c r="G95" s="4" t="s">
        <v>809</v>
      </c>
    </row>
    <row r="96" spans="1:7" ht="23.45" customHeight="1">
      <c r="A96" s="4" t="s">
        <v>1333</v>
      </c>
      <c r="B96" s="4" t="s">
        <v>1334</v>
      </c>
      <c r="C96" s="4" t="s">
        <v>43</v>
      </c>
      <c r="D96" s="5">
        <v>120000</v>
      </c>
      <c r="E96" s="6">
        <v>12147636</v>
      </c>
      <c r="F96" s="6">
        <v>0.56889999999999996</v>
      </c>
      <c r="G96" s="4" t="s">
        <v>809</v>
      </c>
    </row>
    <row r="97" spans="1:7" ht="23.45" customHeight="1">
      <c r="A97" s="4" t="s">
        <v>1345</v>
      </c>
      <c r="B97" s="4" t="s">
        <v>1346</v>
      </c>
      <c r="C97" s="4" t="s">
        <v>43</v>
      </c>
      <c r="D97" s="5">
        <v>10000</v>
      </c>
      <c r="E97" s="6">
        <v>1012056</v>
      </c>
      <c r="F97" s="6">
        <v>4.7399999999999998E-2</v>
      </c>
      <c r="G97" s="4" t="s">
        <v>809</v>
      </c>
    </row>
    <row r="98" spans="1:7" ht="23.45" customHeight="1">
      <c r="A98" s="4" t="s">
        <v>1416</v>
      </c>
      <c r="B98" s="4" t="s">
        <v>1417</v>
      </c>
      <c r="C98" s="4" t="s">
        <v>43</v>
      </c>
      <c r="D98" s="5">
        <v>50000</v>
      </c>
      <c r="E98" s="6">
        <v>5081070</v>
      </c>
      <c r="F98" s="6">
        <v>0.2379</v>
      </c>
      <c r="G98" s="4" t="s">
        <v>809</v>
      </c>
    </row>
    <row r="99" spans="1:7" ht="23.45" customHeight="1">
      <c r="A99" s="4" t="s">
        <v>1420</v>
      </c>
      <c r="B99" s="4" t="s">
        <v>1421</v>
      </c>
      <c r="C99" s="4" t="s">
        <v>43</v>
      </c>
      <c r="D99" s="5">
        <v>200000</v>
      </c>
      <c r="E99" s="6">
        <v>20597840</v>
      </c>
      <c r="F99" s="6">
        <v>0.96460000000000001</v>
      </c>
      <c r="G99" s="4" t="s">
        <v>843</v>
      </c>
    </row>
    <row r="100" spans="1:7" ht="23.45" customHeight="1">
      <c r="A100" s="4" t="s">
        <v>1424</v>
      </c>
      <c r="B100" s="4" t="s">
        <v>1425</v>
      </c>
      <c r="C100" s="4" t="s">
        <v>43</v>
      </c>
      <c r="D100" s="5">
        <v>20000</v>
      </c>
      <c r="E100" s="6">
        <v>2061008</v>
      </c>
      <c r="F100" s="6">
        <v>9.6500000000000002E-2</v>
      </c>
      <c r="G100" s="4" t="s">
        <v>843</v>
      </c>
    </row>
    <row r="101" spans="1:7" ht="23.45" customHeight="1">
      <c r="A101" s="4" t="s">
        <v>1426</v>
      </c>
      <c r="B101" s="4" t="s">
        <v>1427</v>
      </c>
      <c r="C101" s="4" t="s">
        <v>102</v>
      </c>
      <c r="D101" s="5">
        <v>70000</v>
      </c>
      <c r="E101" s="6">
        <v>7073556</v>
      </c>
      <c r="F101" s="6">
        <v>0.33129999999999998</v>
      </c>
      <c r="G101" s="4" t="s">
        <v>843</v>
      </c>
    </row>
    <row r="102" spans="1:7" ht="23.45" customHeight="1">
      <c r="A102" s="4" t="s">
        <v>1430</v>
      </c>
      <c r="B102" s="4" t="s">
        <v>1431</v>
      </c>
      <c r="C102" s="4" t="s">
        <v>43</v>
      </c>
      <c r="D102" s="5">
        <v>30000</v>
      </c>
      <c r="E102" s="6">
        <v>3052419</v>
      </c>
      <c r="F102" s="6">
        <v>0.1429</v>
      </c>
      <c r="G102" s="4" t="s">
        <v>809</v>
      </c>
    </row>
    <row r="103" spans="1:7" ht="23.45" customHeight="1">
      <c r="A103" s="4" t="s">
        <v>1434</v>
      </c>
      <c r="B103" s="4" t="s">
        <v>1435</v>
      </c>
      <c r="C103" s="4" t="s">
        <v>102</v>
      </c>
      <c r="D103" s="5">
        <v>60000</v>
      </c>
      <c r="E103" s="6">
        <v>6072096</v>
      </c>
      <c r="F103" s="6">
        <v>0.28439999999999999</v>
      </c>
      <c r="G103" s="4" t="s">
        <v>772</v>
      </c>
    </row>
    <row r="104" spans="1:7" ht="32.65" customHeight="1">
      <c r="A104" s="4" t="s">
        <v>1438</v>
      </c>
      <c r="B104" s="4" t="s">
        <v>1439</v>
      </c>
      <c r="C104" s="4" t="s">
        <v>102</v>
      </c>
      <c r="D104" s="5">
        <v>30000</v>
      </c>
      <c r="E104" s="6">
        <v>3042774</v>
      </c>
      <c r="F104" s="6">
        <v>0.14249999999999999</v>
      </c>
      <c r="G104" s="4" t="s">
        <v>840</v>
      </c>
    </row>
    <row r="105" spans="1:7" ht="23.45" customHeight="1">
      <c r="A105" s="4" t="s">
        <v>1446</v>
      </c>
      <c r="B105" s="4" t="s">
        <v>1447</v>
      </c>
      <c r="C105" s="4" t="s">
        <v>102</v>
      </c>
      <c r="D105" s="5">
        <v>20000</v>
      </c>
      <c r="E105" s="6">
        <v>2032252</v>
      </c>
      <c r="F105" s="6">
        <v>9.5200000000000007E-2</v>
      </c>
      <c r="G105" s="4" t="s">
        <v>840</v>
      </c>
    </row>
    <row r="106" spans="1:7" ht="23.45" customHeight="1">
      <c r="A106" s="4" t="s">
        <v>1452</v>
      </c>
      <c r="B106" s="4" t="s">
        <v>1453</v>
      </c>
      <c r="C106" s="4" t="s">
        <v>43</v>
      </c>
      <c r="D106" s="5">
        <v>50000</v>
      </c>
      <c r="E106" s="6">
        <v>5255220</v>
      </c>
      <c r="F106" s="6">
        <v>0.24610000000000001</v>
      </c>
      <c r="G106" s="4" t="s">
        <v>843</v>
      </c>
    </row>
    <row r="107" spans="1:7" ht="23.45" customHeight="1">
      <c r="A107" s="4" t="s">
        <v>1456</v>
      </c>
      <c r="B107" s="4" t="s">
        <v>1457</v>
      </c>
      <c r="C107" s="4" t="s">
        <v>102</v>
      </c>
      <c r="D107" s="5">
        <v>60000</v>
      </c>
      <c r="E107" s="6">
        <v>6369186</v>
      </c>
      <c r="F107" s="6">
        <v>0.29830000000000001</v>
      </c>
      <c r="G107" s="4" t="s">
        <v>843</v>
      </c>
    </row>
    <row r="108" spans="1:7" ht="32.65" customHeight="1">
      <c r="A108" s="4" t="s">
        <v>1458</v>
      </c>
      <c r="B108" s="4" t="s">
        <v>1459</v>
      </c>
      <c r="C108" s="4" t="s">
        <v>43</v>
      </c>
      <c r="D108" s="5">
        <v>10000</v>
      </c>
      <c r="E108" s="6">
        <v>1067597</v>
      </c>
      <c r="F108" s="6">
        <v>0.05</v>
      </c>
      <c r="G108" s="4" t="s">
        <v>809</v>
      </c>
    </row>
    <row r="109" spans="1:7" ht="23.45" customHeight="1">
      <c r="A109" s="4" t="s">
        <v>1462</v>
      </c>
      <c r="B109" s="4" t="s">
        <v>1463</v>
      </c>
      <c r="C109" s="4" t="s">
        <v>43</v>
      </c>
      <c r="D109" s="5">
        <v>10000</v>
      </c>
      <c r="E109" s="6">
        <v>1023300</v>
      </c>
      <c r="F109" s="6">
        <v>4.7899999999999998E-2</v>
      </c>
      <c r="G109" s="4" t="s">
        <v>809</v>
      </c>
    </row>
    <row r="110" spans="1:7" ht="23.45" customHeight="1">
      <c r="A110" s="4" t="s">
        <v>1472</v>
      </c>
      <c r="B110" s="4" t="s">
        <v>1473</v>
      </c>
      <c r="C110" s="4" t="s">
        <v>43</v>
      </c>
      <c r="D110" s="5">
        <v>10000</v>
      </c>
      <c r="E110" s="6">
        <v>1014982</v>
      </c>
      <c r="F110" s="6">
        <v>4.7500000000000001E-2</v>
      </c>
      <c r="G110" s="4" t="s">
        <v>809</v>
      </c>
    </row>
    <row r="111" spans="1:7" ht="23.45" customHeight="1">
      <c r="A111" s="4" t="s">
        <v>2208</v>
      </c>
      <c r="B111" s="4" t="s">
        <v>2209</v>
      </c>
      <c r="C111" s="4" t="s">
        <v>43</v>
      </c>
      <c r="D111" s="5">
        <v>10000</v>
      </c>
      <c r="E111" s="6">
        <v>1009988</v>
      </c>
      <c r="F111" s="6">
        <v>4.7300000000000002E-2</v>
      </c>
      <c r="G111" s="4" t="s">
        <v>809</v>
      </c>
    </row>
    <row r="112" spans="1:7" ht="23.45" customHeight="1">
      <c r="A112" s="4" t="s">
        <v>2368</v>
      </c>
      <c r="B112" s="4" t="s">
        <v>2369</v>
      </c>
      <c r="C112" s="4" t="s">
        <v>89</v>
      </c>
      <c r="D112" s="5">
        <v>500000</v>
      </c>
      <c r="E112" s="6">
        <v>48032500</v>
      </c>
      <c r="F112" s="6">
        <v>2.2494000000000001</v>
      </c>
      <c r="G112" s="4" t="s">
        <v>772</v>
      </c>
    </row>
    <row r="113" spans="1:7" ht="32.65" customHeight="1">
      <c r="A113" s="4" t="s">
        <v>1552</v>
      </c>
      <c r="B113" s="4" t="s">
        <v>1553</v>
      </c>
      <c r="C113" s="4" t="s">
        <v>160</v>
      </c>
      <c r="D113" s="5">
        <v>500000</v>
      </c>
      <c r="E113" s="6">
        <v>49166000</v>
      </c>
      <c r="F113" s="6">
        <v>2.3025000000000002</v>
      </c>
      <c r="G113" s="4" t="s">
        <v>772</v>
      </c>
    </row>
    <row r="114" spans="1:7" ht="41.85" customHeight="1">
      <c r="A114" s="4" t="s">
        <v>1570</v>
      </c>
      <c r="B114" s="4" t="s">
        <v>1571</v>
      </c>
      <c r="C114" s="4" t="s">
        <v>43</v>
      </c>
      <c r="D114" s="5">
        <v>500000</v>
      </c>
      <c r="E114" s="6">
        <v>49058150</v>
      </c>
      <c r="F114" s="6">
        <v>2.2974000000000001</v>
      </c>
      <c r="G114" s="4" t="s">
        <v>1253</v>
      </c>
    </row>
    <row r="115" spans="1:7" ht="23.45" customHeight="1">
      <c r="A115" s="4" t="s">
        <v>1572</v>
      </c>
      <c r="B115" s="4" t="s">
        <v>1573</v>
      </c>
      <c r="C115" s="4" t="s">
        <v>160</v>
      </c>
      <c r="D115" s="5">
        <v>500000</v>
      </c>
      <c r="E115" s="6">
        <v>49949600</v>
      </c>
      <c r="F115" s="6">
        <v>2.3391999999999999</v>
      </c>
      <c r="G115" s="4" t="s">
        <v>772</v>
      </c>
    </row>
    <row r="116" spans="1:7" ht="14.45" customHeight="1">
      <c r="A116" s="4" t="s">
        <v>2376</v>
      </c>
      <c r="B116" s="4" t="s">
        <v>2377</v>
      </c>
      <c r="C116" s="4" t="s">
        <v>160</v>
      </c>
      <c r="D116" s="5">
        <v>500000</v>
      </c>
      <c r="E116" s="6">
        <v>50388600</v>
      </c>
      <c r="F116" s="6">
        <v>2.3597000000000001</v>
      </c>
      <c r="G116" s="4" t="s">
        <v>772</v>
      </c>
    </row>
    <row r="117" spans="1:7" ht="32.65" customHeight="1">
      <c r="A117" s="4" t="s">
        <v>2244</v>
      </c>
      <c r="B117" s="4" t="s">
        <v>2245</v>
      </c>
      <c r="C117" s="4" t="s">
        <v>43</v>
      </c>
      <c r="D117" s="5">
        <v>20000</v>
      </c>
      <c r="E117" s="6">
        <v>2033250</v>
      </c>
      <c r="F117" s="6">
        <v>9.5200000000000007E-2</v>
      </c>
      <c r="G117" s="4" t="s">
        <v>840</v>
      </c>
    </row>
    <row r="118" spans="1:7" ht="23.45" customHeight="1">
      <c r="A118" s="4" t="s">
        <v>2248</v>
      </c>
      <c r="B118" s="4" t="s">
        <v>2249</v>
      </c>
      <c r="C118" s="4" t="s">
        <v>89</v>
      </c>
      <c r="D118" s="5">
        <v>20000</v>
      </c>
      <c r="E118" s="6">
        <v>2033944</v>
      </c>
      <c r="F118" s="6">
        <v>9.5299999999999996E-2</v>
      </c>
      <c r="G118" s="4" t="s">
        <v>840</v>
      </c>
    </row>
    <row r="119" spans="1:7" ht="23.45" customHeight="1">
      <c r="A119" s="4" t="s">
        <v>2250</v>
      </c>
      <c r="B119" s="4" t="s">
        <v>2251</v>
      </c>
      <c r="C119" s="4" t="s">
        <v>89</v>
      </c>
      <c r="D119" s="5">
        <v>20000</v>
      </c>
      <c r="E119" s="6">
        <v>2035082</v>
      </c>
      <c r="F119" s="6">
        <v>9.5299999999999996E-2</v>
      </c>
      <c r="G119" s="4" t="s">
        <v>840</v>
      </c>
    </row>
    <row r="120" spans="1:7" ht="32.65" customHeight="1">
      <c r="A120" s="4" t="s">
        <v>1621</v>
      </c>
      <c r="B120" s="4" t="s">
        <v>1622</v>
      </c>
      <c r="C120" s="4" t="s">
        <v>89</v>
      </c>
      <c r="D120" s="5">
        <v>20000</v>
      </c>
      <c r="E120" s="6">
        <v>2021148</v>
      </c>
      <c r="F120" s="6">
        <v>9.4700000000000006E-2</v>
      </c>
      <c r="G120" s="4" t="s">
        <v>840</v>
      </c>
    </row>
    <row r="121" spans="1:7" ht="23.45" customHeight="1">
      <c r="A121" s="4" t="s">
        <v>1631</v>
      </c>
      <c r="B121" s="4" t="s">
        <v>1632</v>
      </c>
      <c r="C121" s="4" t="s">
        <v>89</v>
      </c>
      <c r="D121" s="5">
        <v>100000</v>
      </c>
      <c r="E121" s="6">
        <v>10189180</v>
      </c>
      <c r="F121" s="6">
        <v>0.47720000000000001</v>
      </c>
      <c r="G121" s="4" t="s">
        <v>840</v>
      </c>
    </row>
    <row r="122" spans="1:7" ht="23.45" customHeight="1">
      <c r="A122" s="4" t="s">
        <v>2256</v>
      </c>
      <c r="B122" s="4" t="s">
        <v>2257</v>
      </c>
      <c r="C122" s="4" t="s">
        <v>102</v>
      </c>
      <c r="D122" s="5">
        <v>40000</v>
      </c>
      <c r="E122" s="6">
        <v>4177268</v>
      </c>
      <c r="F122" s="6">
        <v>0.1956</v>
      </c>
      <c r="G122" s="4" t="s">
        <v>840</v>
      </c>
    </row>
    <row r="123" spans="1:7" ht="14.45" customHeight="1">
      <c r="A123" s="4" t="s">
        <v>0</v>
      </c>
      <c r="B123" s="4" t="s">
        <v>0</v>
      </c>
      <c r="C123" s="7" t="s">
        <v>192</v>
      </c>
      <c r="D123" s="5">
        <v>19927800.25</v>
      </c>
      <c r="E123" s="6">
        <v>1987595907.2</v>
      </c>
      <c r="F123" s="6">
        <v>93.080399999999997</v>
      </c>
      <c r="G123" s="8" t="s">
        <v>0</v>
      </c>
    </row>
    <row r="124" spans="1:7" ht="18.399999999999999" customHeight="1">
      <c r="A124" s="21" t="s">
        <v>0</v>
      </c>
      <c r="B124" s="21"/>
      <c r="C124" s="21"/>
      <c r="D124" s="21"/>
      <c r="E124" s="21"/>
      <c r="F124" s="21"/>
      <c r="G124" s="21"/>
    </row>
    <row r="125" spans="1:7" ht="14.45" customHeight="1">
      <c r="A125" s="23" t="s">
        <v>1659</v>
      </c>
      <c r="B125" s="23"/>
      <c r="C125" s="23"/>
      <c r="D125" s="1"/>
      <c r="E125" s="1"/>
      <c r="F125" s="1"/>
      <c r="G125" s="1"/>
    </row>
    <row r="126" spans="1:7" ht="14.45" customHeight="1">
      <c r="A126" s="3" t="s">
        <v>1660</v>
      </c>
      <c r="B126" s="3" t="s">
        <v>9</v>
      </c>
      <c r="C126" s="3" t="s">
        <v>10</v>
      </c>
      <c r="D126" s="1"/>
      <c r="E126" s="1"/>
      <c r="F126" s="1"/>
      <c r="G126" s="1"/>
    </row>
    <row r="127" spans="1:7" ht="14.45" customHeight="1">
      <c r="A127" s="4" t="s">
        <v>1663</v>
      </c>
      <c r="B127" s="6">
        <v>131327.51999999999</v>
      </c>
      <c r="C127" s="6">
        <v>0.01</v>
      </c>
      <c r="D127" s="1"/>
      <c r="E127" s="1"/>
      <c r="F127" s="1"/>
      <c r="G127" s="1"/>
    </row>
    <row r="128" spans="1:7" ht="23.45" customHeight="1">
      <c r="A128" s="4" t="s">
        <v>1664</v>
      </c>
      <c r="B128" s="6">
        <v>15352042.34</v>
      </c>
      <c r="C128" s="6">
        <v>0.72</v>
      </c>
      <c r="D128" s="1"/>
      <c r="E128" s="1"/>
      <c r="F128" s="1"/>
      <c r="G128" s="1"/>
    </row>
    <row r="129" spans="1:7" ht="14.45" customHeight="1">
      <c r="A129" s="4" t="s">
        <v>1661</v>
      </c>
      <c r="B129" s="6">
        <v>132293385.64</v>
      </c>
      <c r="C129" s="6">
        <v>6.2</v>
      </c>
      <c r="D129" s="1"/>
      <c r="E129" s="1"/>
      <c r="F129" s="1"/>
      <c r="G129" s="1"/>
    </row>
    <row r="130" spans="1:7" ht="14.45" customHeight="1">
      <c r="A130" s="9" t="s">
        <v>1665</v>
      </c>
      <c r="B130" s="6">
        <v>147776755.5</v>
      </c>
      <c r="C130" s="6">
        <v>6.93</v>
      </c>
      <c r="D130" s="1"/>
      <c r="E130" s="1"/>
      <c r="F130" s="1"/>
      <c r="G130" s="1"/>
    </row>
    <row r="131" spans="1:7" ht="14.45" customHeight="1">
      <c r="A131" s="23" t="s">
        <v>0</v>
      </c>
      <c r="B131" s="23"/>
      <c r="C131" s="1"/>
      <c r="D131" s="1"/>
      <c r="E131" s="1"/>
      <c r="F131" s="1"/>
      <c r="G131" s="1"/>
    </row>
    <row r="132" spans="1:7" ht="23.65" customHeight="1">
      <c r="A132" s="4" t="s">
        <v>1666</v>
      </c>
      <c r="B132" s="6">
        <v>6.08</v>
      </c>
      <c r="C132" s="1"/>
      <c r="D132" s="1"/>
      <c r="E132" s="1"/>
      <c r="F132" s="1"/>
      <c r="G132" s="1"/>
    </row>
    <row r="133" spans="1:7" ht="14.45" customHeight="1">
      <c r="A133" s="4" t="s">
        <v>1667</v>
      </c>
      <c r="B133" s="6">
        <v>4.38</v>
      </c>
      <c r="C133" s="1"/>
      <c r="D133" s="1"/>
      <c r="E133" s="1"/>
      <c r="F133" s="1"/>
      <c r="G133" s="1"/>
    </row>
    <row r="134" spans="1:7" ht="32.65" customHeight="1">
      <c r="A134" s="4" t="s">
        <v>1668</v>
      </c>
      <c r="B134" s="6">
        <v>7.61</v>
      </c>
      <c r="C134" s="1"/>
      <c r="D134" s="1"/>
      <c r="E134" s="1"/>
      <c r="F134" s="1"/>
      <c r="G134" s="1"/>
    </row>
    <row r="135" spans="1:7" ht="1.35" customHeight="1">
      <c r="A135" s="1"/>
      <c r="B135" s="1"/>
      <c r="C135" s="1"/>
      <c r="D135" s="1"/>
      <c r="E135" s="1"/>
      <c r="F135" s="1"/>
      <c r="G135" s="1"/>
    </row>
    <row r="136" spans="1:7" ht="18.399999999999999" customHeight="1">
      <c r="A136" s="21" t="s">
        <v>0</v>
      </c>
      <c r="B136" s="21"/>
      <c r="C136" s="21"/>
      <c r="D136" s="21"/>
      <c r="E136" s="21"/>
      <c r="F136" s="21"/>
      <c r="G136" s="21"/>
    </row>
    <row r="137" spans="1:7" ht="14.45" customHeight="1">
      <c r="A137" s="23" t="s">
        <v>1669</v>
      </c>
      <c r="B137" s="23"/>
      <c r="C137" s="23"/>
      <c r="D137" s="1"/>
      <c r="E137" s="1"/>
      <c r="F137" s="1"/>
      <c r="G137" s="1"/>
    </row>
    <row r="138" spans="1:7" ht="14.45" customHeight="1">
      <c r="A138" s="3" t="s">
        <v>1670</v>
      </c>
      <c r="B138" s="3" t="s">
        <v>9</v>
      </c>
      <c r="C138" s="3" t="s">
        <v>10</v>
      </c>
      <c r="D138" s="1"/>
      <c r="E138" s="1"/>
      <c r="F138" s="1"/>
      <c r="G138" s="1"/>
    </row>
    <row r="139" spans="1:7" ht="14.45" customHeight="1">
      <c r="A139" s="4" t="s">
        <v>1675</v>
      </c>
      <c r="B139" s="6">
        <v>1834670296.2</v>
      </c>
      <c r="C139" s="6">
        <v>85.92</v>
      </c>
      <c r="D139" s="1"/>
      <c r="E139" s="1"/>
      <c r="F139" s="1"/>
      <c r="G139" s="1"/>
    </row>
    <row r="140" spans="1:7" ht="14.45" customHeight="1">
      <c r="A140" s="4" t="s">
        <v>1676</v>
      </c>
      <c r="B140" s="6">
        <v>124623555</v>
      </c>
      <c r="C140" s="6">
        <v>5.84</v>
      </c>
      <c r="D140" s="1"/>
      <c r="E140" s="1"/>
      <c r="F140" s="1"/>
      <c r="G140" s="1"/>
    </row>
    <row r="141" spans="1:7" ht="14.45" customHeight="1">
      <c r="A141" s="4" t="s">
        <v>1677</v>
      </c>
      <c r="B141" s="6">
        <v>28302056</v>
      </c>
      <c r="C141" s="6">
        <v>1.33</v>
      </c>
      <c r="D141" s="1"/>
      <c r="E141" s="1"/>
      <c r="F141" s="1"/>
      <c r="G141" s="1"/>
    </row>
    <row r="142" spans="1:7" ht="14.45" customHeight="1">
      <c r="A142" s="7" t="s">
        <v>192</v>
      </c>
      <c r="B142" s="6">
        <v>1987595907.2</v>
      </c>
      <c r="C142" s="6">
        <v>93.09</v>
      </c>
      <c r="D142" s="1"/>
      <c r="E142" s="1"/>
      <c r="F142" s="1"/>
      <c r="G142" s="1"/>
    </row>
    <row r="143" spans="1:7" ht="14.45" customHeight="1">
      <c r="A143" s="23" t="s">
        <v>0</v>
      </c>
      <c r="B143" s="23"/>
      <c r="C143" s="23"/>
      <c r="D143" s="1"/>
      <c r="E143" s="1"/>
      <c r="F143" s="1"/>
      <c r="G143" s="1"/>
    </row>
    <row r="144" spans="1:7" ht="14.65" customHeight="1">
      <c r="A144" s="4" t="s">
        <v>1663</v>
      </c>
      <c r="B144" s="6">
        <v>131327.51999999999</v>
      </c>
      <c r="C144" s="6">
        <v>0.01</v>
      </c>
      <c r="D144" s="1"/>
      <c r="E144" s="1"/>
      <c r="F144" s="1"/>
      <c r="G144" s="1"/>
    </row>
    <row r="145" spans="1:7" ht="23.45" customHeight="1">
      <c r="A145" s="4" t="s">
        <v>1664</v>
      </c>
      <c r="B145" s="6">
        <v>15352042.34</v>
      </c>
      <c r="C145" s="6">
        <v>0.72</v>
      </c>
      <c r="D145" s="1"/>
      <c r="E145" s="1"/>
      <c r="F145" s="1"/>
      <c r="G145" s="1"/>
    </row>
    <row r="146" spans="1:7" ht="14.45" customHeight="1">
      <c r="A146" s="4" t="s">
        <v>1661</v>
      </c>
      <c r="B146" s="6">
        <v>132293385.64</v>
      </c>
      <c r="C146" s="6">
        <v>6.2</v>
      </c>
      <c r="D146" s="1"/>
      <c r="E146" s="1"/>
      <c r="F146" s="1"/>
      <c r="G146" s="1"/>
    </row>
    <row r="147" spans="1:7" ht="14.45" customHeight="1">
      <c r="A147" s="9" t="s">
        <v>1665</v>
      </c>
      <c r="B147" s="6">
        <f>SUM(B144:B146)+B142</f>
        <v>2135372662.7</v>
      </c>
      <c r="C147" s="6">
        <v>6.93</v>
      </c>
      <c r="D147" s="1"/>
      <c r="E147" s="1"/>
      <c r="F147" s="1"/>
      <c r="G147" s="1"/>
    </row>
    <row r="148" spans="1:7" ht="18.399999999999999" customHeight="1">
      <c r="A148" s="21" t="s">
        <v>0</v>
      </c>
      <c r="B148" s="21"/>
      <c r="C148" s="21"/>
      <c r="D148" s="21"/>
      <c r="E148" s="21"/>
      <c r="F148" s="21"/>
      <c r="G148" s="21"/>
    </row>
    <row r="149" spans="1:7" ht="14.45" customHeight="1">
      <c r="A149" s="23" t="s">
        <v>1680</v>
      </c>
      <c r="B149" s="23"/>
      <c r="C149" s="1"/>
      <c r="D149" s="1"/>
      <c r="E149" s="1"/>
      <c r="F149" s="1"/>
      <c r="G149" s="1"/>
    </row>
    <row r="150" spans="1:7" ht="14.65" customHeight="1">
      <c r="A150" s="4" t="s">
        <v>1681</v>
      </c>
      <c r="B150" s="6">
        <v>977168344.70000005</v>
      </c>
      <c r="C150" s="1"/>
      <c r="D150" s="1"/>
      <c r="E150" s="1"/>
      <c r="F150" s="1"/>
      <c r="G150" s="1"/>
    </row>
    <row r="151" spans="1:7" ht="14.45" customHeight="1">
      <c r="A151" s="4" t="s">
        <v>10</v>
      </c>
      <c r="B151" s="6">
        <v>45.761000000000003</v>
      </c>
      <c r="C151" s="1"/>
      <c r="D151" s="1"/>
      <c r="E151" s="1"/>
      <c r="F151" s="1"/>
      <c r="G151" s="1"/>
    </row>
    <row r="152" spans="1:7" ht="14.45" customHeight="1">
      <c r="A152" s="23" t="s">
        <v>0</v>
      </c>
      <c r="B152" s="23"/>
      <c r="C152" s="1"/>
      <c r="D152" s="1"/>
      <c r="E152" s="1"/>
      <c r="F152" s="1"/>
      <c r="G152" s="1"/>
    </row>
    <row r="153" spans="1:7" ht="23.65" customHeight="1">
      <c r="A153" s="4" t="s">
        <v>1682</v>
      </c>
      <c r="B153" s="12">
        <v>33.020200000000003</v>
      </c>
      <c r="C153" s="1"/>
      <c r="D153" s="1"/>
      <c r="E153" s="1"/>
      <c r="F153" s="1"/>
      <c r="G153" s="1"/>
    </row>
    <row r="154" spans="1:7" ht="23.45" customHeight="1">
      <c r="A154" s="4" t="s">
        <v>1683</v>
      </c>
      <c r="B154" s="12">
        <v>33.094000000000001</v>
      </c>
      <c r="C154" s="1"/>
      <c r="D154" s="1"/>
      <c r="E154" s="1"/>
      <c r="F154" s="1"/>
      <c r="G154" s="1"/>
    </row>
    <row r="155" spans="1:7" ht="14.1" customHeight="1">
      <c r="A155" s="13" t="s">
        <v>0</v>
      </c>
      <c r="B155" s="14" t="s">
        <v>0</v>
      </c>
      <c r="C155" s="1"/>
      <c r="D155" s="1"/>
      <c r="E155" s="1"/>
      <c r="F155" s="1"/>
      <c r="G155" s="1"/>
    </row>
    <row r="156" spans="1:7" ht="23.65" customHeight="1">
      <c r="A156" s="4" t="s">
        <v>1684</v>
      </c>
      <c r="B156" s="8" t="s">
        <v>1685</v>
      </c>
      <c r="C156" s="1"/>
      <c r="D156" s="1"/>
      <c r="E156" s="1"/>
      <c r="F156" s="1"/>
      <c r="G156" s="1"/>
    </row>
    <row r="158" spans="1:7" ht="15" customHeight="1">
      <c r="A158" s="15" t="s">
        <v>2672</v>
      </c>
      <c r="B158" s="18">
        <v>4498348.8</v>
      </c>
    </row>
    <row r="159" spans="1:7" ht="15" customHeight="1">
      <c r="A159" s="15" t="s">
        <v>2673</v>
      </c>
      <c r="B159" s="15">
        <v>0.21065872381789388</v>
      </c>
    </row>
  </sheetData>
  <mergeCells count="18">
    <mergeCell ref="A152:B152"/>
    <mergeCell ref="A149:B149"/>
    <mergeCell ref="A148:G148"/>
    <mergeCell ref="A143:C143"/>
    <mergeCell ref="A125:C125"/>
    <mergeCell ref="A124:G124"/>
    <mergeCell ref="A7:F7"/>
    <mergeCell ref="A6:G6"/>
    <mergeCell ref="A137:C137"/>
    <mergeCell ref="A136:G136"/>
    <mergeCell ref="A131:B131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9"/>
  <sheetViews>
    <sheetView showGridLines="0" topLeftCell="A119" workbookViewId="0">
      <selection activeCell="B134" sqref="B13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2488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201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>
      <c r="A9" s="4" t="s">
        <v>460</v>
      </c>
      <c r="B9" s="4" t="s">
        <v>461</v>
      </c>
      <c r="C9" s="4" t="s">
        <v>171</v>
      </c>
      <c r="D9" s="5">
        <v>1500000</v>
      </c>
      <c r="E9" s="6">
        <v>146058900</v>
      </c>
      <c r="F9" s="6">
        <v>3.5335000000000001</v>
      </c>
      <c r="G9" s="1"/>
    </row>
    <row r="10" spans="1:7" ht="32.65" customHeight="1">
      <c r="A10" s="4" t="s">
        <v>470</v>
      </c>
      <c r="B10" s="4" t="s">
        <v>471</v>
      </c>
      <c r="C10" s="4" t="s">
        <v>204</v>
      </c>
      <c r="D10" s="5">
        <v>300</v>
      </c>
      <c r="E10" s="6">
        <v>32535.27</v>
      </c>
      <c r="F10" s="6">
        <v>8.0000000000000004E-4</v>
      </c>
      <c r="G10" s="1"/>
    </row>
    <row r="11" spans="1:7" ht="32.65" customHeight="1">
      <c r="A11" s="4" t="s">
        <v>472</v>
      </c>
      <c r="B11" s="4" t="s">
        <v>473</v>
      </c>
      <c r="C11" s="4" t="s">
        <v>204</v>
      </c>
      <c r="D11" s="5">
        <v>110700</v>
      </c>
      <c r="E11" s="6">
        <v>10284317.82</v>
      </c>
      <c r="F11" s="6">
        <v>0.24879999999999999</v>
      </c>
      <c r="G11" s="1"/>
    </row>
    <row r="12" spans="1:7" ht="32.65" customHeight="1">
      <c r="A12" s="4" t="s">
        <v>1769</v>
      </c>
      <c r="B12" s="4" t="s">
        <v>1770</v>
      </c>
      <c r="C12" s="4" t="s">
        <v>204</v>
      </c>
      <c r="D12" s="5">
        <v>700000</v>
      </c>
      <c r="E12" s="6">
        <v>64907850</v>
      </c>
      <c r="F12" s="6">
        <v>1.5703</v>
      </c>
      <c r="G12" s="1"/>
    </row>
    <row r="13" spans="1:7" ht="32.65" customHeight="1">
      <c r="A13" s="4" t="s">
        <v>474</v>
      </c>
      <c r="B13" s="4" t="s">
        <v>475</v>
      </c>
      <c r="C13" s="4" t="s">
        <v>204</v>
      </c>
      <c r="D13" s="5">
        <v>500000</v>
      </c>
      <c r="E13" s="6">
        <v>46902300</v>
      </c>
      <c r="F13" s="6">
        <v>1.1347</v>
      </c>
      <c r="G13" s="1"/>
    </row>
    <row r="14" spans="1:7" ht="32.65" customHeight="1">
      <c r="A14" s="4" t="s">
        <v>476</v>
      </c>
      <c r="B14" s="4" t="s">
        <v>477</v>
      </c>
      <c r="C14" s="4" t="s">
        <v>204</v>
      </c>
      <c r="D14" s="5">
        <v>1000000</v>
      </c>
      <c r="E14" s="6">
        <v>92367900</v>
      </c>
      <c r="F14" s="6">
        <v>2.2345999999999999</v>
      </c>
      <c r="G14" s="1"/>
    </row>
    <row r="15" spans="1:7" ht="32.65" customHeight="1">
      <c r="A15" s="4" t="s">
        <v>478</v>
      </c>
      <c r="B15" s="4" t="s">
        <v>479</v>
      </c>
      <c r="C15" s="4" t="s">
        <v>204</v>
      </c>
      <c r="D15" s="5">
        <v>6075000</v>
      </c>
      <c r="E15" s="6">
        <v>562046850</v>
      </c>
      <c r="F15" s="6">
        <v>13.597200000000001</v>
      </c>
      <c r="G15" s="1"/>
    </row>
    <row r="16" spans="1:7" ht="32.65" customHeight="1">
      <c r="A16" s="4" t="s">
        <v>484</v>
      </c>
      <c r="B16" s="4" t="s">
        <v>485</v>
      </c>
      <c r="C16" s="4" t="s">
        <v>204</v>
      </c>
      <c r="D16" s="5">
        <v>230000</v>
      </c>
      <c r="E16" s="6">
        <v>21979053</v>
      </c>
      <c r="F16" s="6">
        <v>0.53169999999999995</v>
      </c>
      <c r="G16" s="1"/>
    </row>
    <row r="17" spans="1:7" ht="32.65" customHeight="1">
      <c r="A17" s="4" t="s">
        <v>488</v>
      </c>
      <c r="B17" s="4" t="s">
        <v>489</v>
      </c>
      <c r="C17" s="4" t="s">
        <v>204</v>
      </c>
      <c r="D17" s="5">
        <v>1000000</v>
      </c>
      <c r="E17" s="6">
        <v>95705300</v>
      </c>
      <c r="F17" s="6">
        <v>2.3153000000000001</v>
      </c>
      <c r="G17" s="1"/>
    </row>
    <row r="18" spans="1:7" ht="32.65" customHeight="1">
      <c r="A18" s="4" t="s">
        <v>494</v>
      </c>
      <c r="B18" s="4" t="s">
        <v>495</v>
      </c>
      <c r="C18" s="4" t="s">
        <v>204</v>
      </c>
      <c r="D18" s="5">
        <v>264000</v>
      </c>
      <c r="E18" s="6">
        <v>25673656.800000001</v>
      </c>
      <c r="F18" s="6">
        <v>0.62109999999999999</v>
      </c>
      <c r="G18" s="1"/>
    </row>
    <row r="19" spans="1:7" ht="32.65" customHeight="1">
      <c r="A19" s="4" t="s">
        <v>500</v>
      </c>
      <c r="B19" s="4" t="s">
        <v>501</v>
      </c>
      <c r="C19" s="4" t="s">
        <v>204</v>
      </c>
      <c r="D19" s="5">
        <v>500000</v>
      </c>
      <c r="E19" s="6">
        <v>46622950</v>
      </c>
      <c r="F19" s="6">
        <v>1.1278999999999999</v>
      </c>
      <c r="G19" s="1"/>
    </row>
    <row r="20" spans="1:7" ht="32.65" customHeight="1">
      <c r="A20" s="4" t="s">
        <v>1773</v>
      </c>
      <c r="B20" s="4" t="s">
        <v>1774</v>
      </c>
      <c r="C20" s="4" t="s">
        <v>204</v>
      </c>
      <c r="D20" s="5">
        <v>503300</v>
      </c>
      <c r="E20" s="6">
        <v>49739780.090000004</v>
      </c>
      <c r="F20" s="6">
        <v>1.2033</v>
      </c>
      <c r="G20" s="1"/>
    </row>
    <row r="21" spans="1:7" ht="32.65" customHeight="1">
      <c r="A21" s="4" t="s">
        <v>584</v>
      </c>
      <c r="B21" s="4" t="s">
        <v>585</v>
      </c>
      <c r="C21" s="4" t="s">
        <v>204</v>
      </c>
      <c r="D21" s="5">
        <v>800000</v>
      </c>
      <c r="E21" s="6">
        <v>84099760</v>
      </c>
      <c r="F21" s="6">
        <v>2.0346000000000002</v>
      </c>
      <c r="G21" s="1"/>
    </row>
    <row r="22" spans="1:7" ht="32.65" customHeight="1">
      <c r="A22" s="4" t="s">
        <v>586</v>
      </c>
      <c r="B22" s="4" t="s">
        <v>587</v>
      </c>
      <c r="C22" s="4" t="s">
        <v>204</v>
      </c>
      <c r="D22" s="5">
        <v>1500000</v>
      </c>
      <c r="E22" s="6">
        <v>146963250</v>
      </c>
      <c r="F22" s="6">
        <v>3.5554000000000001</v>
      </c>
      <c r="G22" s="1"/>
    </row>
    <row r="23" spans="1:7" ht="32.65" customHeight="1">
      <c r="A23" s="4" t="s">
        <v>590</v>
      </c>
      <c r="B23" s="4" t="s">
        <v>591</v>
      </c>
      <c r="C23" s="4" t="s">
        <v>204</v>
      </c>
      <c r="D23" s="5">
        <v>500000</v>
      </c>
      <c r="E23" s="6">
        <v>48925100</v>
      </c>
      <c r="F23" s="6">
        <v>1.1836</v>
      </c>
      <c r="G23" s="1"/>
    </row>
    <row r="24" spans="1:7" ht="32.65" customHeight="1">
      <c r="A24" s="4" t="s">
        <v>592</v>
      </c>
      <c r="B24" s="4" t="s">
        <v>593</v>
      </c>
      <c r="C24" s="4" t="s">
        <v>204</v>
      </c>
      <c r="D24" s="5">
        <v>150000</v>
      </c>
      <c r="E24" s="6">
        <v>15039015</v>
      </c>
      <c r="F24" s="6">
        <v>0.36380000000000001</v>
      </c>
      <c r="G24" s="1"/>
    </row>
    <row r="25" spans="1:7" ht="32.65" customHeight="1">
      <c r="A25" s="4" t="s">
        <v>596</v>
      </c>
      <c r="B25" s="4" t="s">
        <v>597</v>
      </c>
      <c r="C25" s="4" t="s">
        <v>204</v>
      </c>
      <c r="D25" s="5">
        <v>350000</v>
      </c>
      <c r="E25" s="6">
        <v>34248025</v>
      </c>
      <c r="F25" s="6">
        <v>0.82850000000000001</v>
      </c>
      <c r="G25" s="1"/>
    </row>
    <row r="26" spans="1:7" ht="32.65" customHeight="1">
      <c r="A26" s="4" t="s">
        <v>598</v>
      </c>
      <c r="B26" s="4" t="s">
        <v>599</v>
      </c>
      <c r="C26" s="4" t="s">
        <v>204</v>
      </c>
      <c r="D26" s="5">
        <v>500000</v>
      </c>
      <c r="E26" s="6">
        <v>49337300</v>
      </c>
      <c r="F26" s="6">
        <v>1.1936</v>
      </c>
      <c r="G26" s="1"/>
    </row>
    <row r="27" spans="1:7" ht="32.65" customHeight="1">
      <c r="A27" s="4" t="s">
        <v>600</v>
      </c>
      <c r="B27" s="4" t="s">
        <v>601</v>
      </c>
      <c r="C27" s="4" t="s">
        <v>204</v>
      </c>
      <c r="D27" s="5">
        <v>1500000</v>
      </c>
      <c r="E27" s="6">
        <v>151067100</v>
      </c>
      <c r="F27" s="6">
        <v>3.6547000000000001</v>
      </c>
      <c r="G27" s="1"/>
    </row>
    <row r="28" spans="1:7" ht="32.65" customHeight="1">
      <c r="A28" s="4" t="s">
        <v>606</v>
      </c>
      <c r="B28" s="4" t="s">
        <v>607</v>
      </c>
      <c r="C28" s="4" t="s">
        <v>204</v>
      </c>
      <c r="D28" s="5">
        <v>1500000</v>
      </c>
      <c r="E28" s="6">
        <v>148858350</v>
      </c>
      <c r="F28" s="6">
        <v>3.6012</v>
      </c>
      <c r="G28" s="1"/>
    </row>
    <row r="29" spans="1:7" ht="32.65" customHeight="1">
      <c r="A29" s="4" t="s">
        <v>608</v>
      </c>
      <c r="B29" s="4" t="s">
        <v>609</v>
      </c>
      <c r="C29" s="4" t="s">
        <v>204</v>
      </c>
      <c r="D29" s="5">
        <v>500000</v>
      </c>
      <c r="E29" s="6">
        <v>49982000</v>
      </c>
      <c r="F29" s="6">
        <v>1.2092000000000001</v>
      </c>
      <c r="G29" s="1"/>
    </row>
    <row r="30" spans="1:7" ht="32.65" customHeight="1">
      <c r="A30" s="4" t="s">
        <v>612</v>
      </c>
      <c r="B30" s="4" t="s">
        <v>613</v>
      </c>
      <c r="C30" s="4" t="s">
        <v>204</v>
      </c>
      <c r="D30" s="5">
        <v>230000</v>
      </c>
      <c r="E30" s="6">
        <v>23302404</v>
      </c>
      <c r="F30" s="6">
        <v>0.56369999999999998</v>
      </c>
      <c r="G30" s="1"/>
    </row>
    <row r="31" spans="1:7" ht="32.65" customHeight="1">
      <c r="A31" s="4" t="s">
        <v>616</v>
      </c>
      <c r="B31" s="4" t="s">
        <v>617</v>
      </c>
      <c r="C31" s="4" t="s">
        <v>204</v>
      </c>
      <c r="D31" s="5">
        <v>1500000</v>
      </c>
      <c r="E31" s="6">
        <v>152417100</v>
      </c>
      <c r="F31" s="6">
        <v>3.6873</v>
      </c>
      <c r="G31" s="1"/>
    </row>
    <row r="32" spans="1:7" ht="32.65" customHeight="1">
      <c r="A32" s="4" t="s">
        <v>618</v>
      </c>
      <c r="B32" s="4" t="s">
        <v>619</v>
      </c>
      <c r="C32" s="4" t="s">
        <v>204</v>
      </c>
      <c r="D32" s="5">
        <v>500000</v>
      </c>
      <c r="E32" s="6">
        <v>51250100</v>
      </c>
      <c r="F32" s="6">
        <v>1.2399</v>
      </c>
      <c r="G32" s="1"/>
    </row>
    <row r="33" spans="1:7" ht="32.65" customHeight="1">
      <c r="A33" s="4" t="s">
        <v>620</v>
      </c>
      <c r="B33" s="4" t="s">
        <v>621</v>
      </c>
      <c r="C33" s="4" t="s">
        <v>204</v>
      </c>
      <c r="D33" s="5">
        <v>1000000</v>
      </c>
      <c r="E33" s="6">
        <v>102502200</v>
      </c>
      <c r="F33" s="6">
        <v>2.4798</v>
      </c>
      <c r="G33" s="1"/>
    </row>
    <row r="34" spans="1:7" ht="32.65" customHeight="1">
      <c r="A34" s="4" t="s">
        <v>622</v>
      </c>
      <c r="B34" s="4" t="s">
        <v>623</v>
      </c>
      <c r="C34" s="4" t="s">
        <v>204</v>
      </c>
      <c r="D34" s="5">
        <v>1173300</v>
      </c>
      <c r="E34" s="6">
        <v>120750052.17</v>
      </c>
      <c r="F34" s="6">
        <v>2.9211999999999998</v>
      </c>
      <c r="G34" s="1"/>
    </row>
    <row r="35" spans="1:7" ht="32.65" customHeight="1">
      <c r="A35" s="4" t="s">
        <v>624</v>
      </c>
      <c r="B35" s="4" t="s">
        <v>625</v>
      </c>
      <c r="C35" s="4" t="s">
        <v>204</v>
      </c>
      <c r="D35" s="5">
        <v>320000</v>
      </c>
      <c r="E35" s="6">
        <v>32640000</v>
      </c>
      <c r="F35" s="6">
        <v>0.78959999999999997</v>
      </c>
      <c r="G35" s="1"/>
    </row>
    <row r="36" spans="1:7" ht="32.65" customHeight="1">
      <c r="A36" s="4" t="s">
        <v>630</v>
      </c>
      <c r="B36" s="4" t="s">
        <v>631</v>
      </c>
      <c r="C36" s="4" t="s">
        <v>204</v>
      </c>
      <c r="D36" s="5">
        <v>500000</v>
      </c>
      <c r="E36" s="6">
        <v>51889850</v>
      </c>
      <c r="F36" s="6">
        <v>1.2553000000000001</v>
      </c>
      <c r="G36" s="1"/>
    </row>
    <row r="37" spans="1:7" ht="32.65" customHeight="1">
      <c r="A37" s="4" t="s">
        <v>207</v>
      </c>
      <c r="B37" s="4" t="s">
        <v>208</v>
      </c>
      <c r="C37" s="4" t="s">
        <v>204</v>
      </c>
      <c r="D37" s="5">
        <v>569000</v>
      </c>
      <c r="E37" s="6">
        <v>59220837.200000003</v>
      </c>
      <c r="F37" s="6">
        <v>1.4327000000000001</v>
      </c>
      <c r="G37" s="1"/>
    </row>
    <row r="38" spans="1:7" ht="32.65" customHeight="1">
      <c r="A38" s="4" t="s">
        <v>209</v>
      </c>
      <c r="B38" s="4" t="s">
        <v>210</v>
      </c>
      <c r="C38" s="4" t="s">
        <v>204</v>
      </c>
      <c r="D38" s="5">
        <v>7400</v>
      </c>
      <c r="E38" s="6">
        <v>746216.74</v>
      </c>
      <c r="F38" s="6">
        <v>1.8100000000000002E-2</v>
      </c>
      <c r="G38" s="1"/>
    </row>
    <row r="39" spans="1:7" ht="32.65" customHeight="1">
      <c r="A39" s="4" t="s">
        <v>215</v>
      </c>
      <c r="B39" s="4" t="s">
        <v>216</v>
      </c>
      <c r="C39" s="4" t="s">
        <v>204</v>
      </c>
      <c r="D39" s="5">
        <v>56800</v>
      </c>
      <c r="E39" s="6">
        <v>6086108.6399999997</v>
      </c>
      <c r="F39" s="6">
        <v>0.1472</v>
      </c>
      <c r="G39" s="1"/>
    </row>
    <row r="40" spans="1:7" ht="32.65" customHeight="1">
      <c r="A40" s="4" t="s">
        <v>219</v>
      </c>
      <c r="B40" s="4" t="s">
        <v>220</v>
      </c>
      <c r="C40" s="4" t="s">
        <v>204</v>
      </c>
      <c r="D40" s="5">
        <v>1068400</v>
      </c>
      <c r="E40" s="6">
        <v>117948689</v>
      </c>
      <c r="F40" s="6">
        <v>2.8534000000000002</v>
      </c>
      <c r="G40" s="1"/>
    </row>
    <row r="41" spans="1:7" ht="32.65" customHeight="1">
      <c r="A41" s="4" t="s">
        <v>221</v>
      </c>
      <c r="B41" s="4" t="s">
        <v>222</v>
      </c>
      <c r="C41" s="4" t="s">
        <v>204</v>
      </c>
      <c r="D41" s="5">
        <v>79900</v>
      </c>
      <c r="E41" s="6">
        <v>8708660.5500000007</v>
      </c>
      <c r="F41" s="6">
        <v>0.2107</v>
      </c>
      <c r="G41" s="1"/>
    </row>
    <row r="42" spans="1:7" ht="32.65" customHeight="1">
      <c r="A42" s="4" t="s">
        <v>225</v>
      </c>
      <c r="B42" s="4" t="s">
        <v>226</v>
      </c>
      <c r="C42" s="4" t="s">
        <v>204</v>
      </c>
      <c r="D42" s="5">
        <v>150000</v>
      </c>
      <c r="E42" s="6">
        <v>16417845</v>
      </c>
      <c r="F42" s="6">
        <v>0.3972</v>
      </c>
      <c r="G42" s="1"/>
    </row>
    <row r="43" spans="1:7" ht="32.65" customHeight="1">
      <c r="A43" s="4" t="s">
        <v>229</v>
      </c>
      <c r="B43" s="4" t="s">
        <v>230</v>
      </c>
      <c r="C43" s="4" t="s">
        <v>204</v>
      </c>
      <c r="D43" s="5">
        <v>370000</v>
      </c>
      <c r="E43" s="6">
        <v>40653010</v>
      </c>
      <c r="F43" s="6">
        <v>0.98350000000000004</v>
      </c>
      <c r="G43" s="1"/>
    </row>
    <row r="44" spans="1:7" ht="32.65" customHeight="1">
      <c r="A44" s="4" t="s">
        <v>231</v>
      </c>
      <c r="B44" s="4" t="s">
        <v>232</v>
      </c>
      <c r="C44" s="4" t="s">
        <v>204</v>
      </c>
      <c r="D44" s="5">
        <v>81500</v>
      </c>
      <c r="E44" s="6">
        <v>8343904.7999999998</v>
      </c>
      <c r="F44" s="6">
        <v>0.2019</v>
      </c>
      <c r="G44" s="1"/>
    </row>
    <row r="45" spans="1:7" ht="32.65" customHeight="1">
      <c r="A45" s="4" t="s">
        <v>235</v>
      </c>
      <c r="B45" s="4" t="s">
        <v>236</v>
      </c>
      <c r="C45" s="4" t="s">
        <v>204</v>
      </c>
      <c r="D45" s="5">
        <v>280700</v>
      </c>
      <c r="E45" s="6">
        <v>29094583.07</v>
      </c>
      <c r="F45" s="6">
        <v>0.70389999999999997</v>
      </c>
      <c r="G45" s="1"/>
    </row>
    <row r="46" spans="1:7" ht="32.65" customHeight="1">
      <c r="A46" s="4" t="s">
        <v>237</v>
      </c>
      <c r="B46" s="4" t="s">
        <v>238</v>
      </c>
      <c r="C46" s="4" t="s">
        <v>204</v>
      </c>
      <c r="D46" s="5">
        <v>500000</v>
      </c>
      <c r="E46" s="6">
        <v>53749750</v>
      </c>
      <c r="F46" s="6">
        <v>1.3003</v>
      </c>
      <c r="G46" s="1"/>
    </row>
    <row r="47" spans="1:7" ht="32.65" customHeight="1">
      <c r="A47" s="4" t="s">
        <v>241</v>
      </c>
      <c r="B47" s="4" t="s">
        <v>242</v>
      </c>
      <c r="C47" s="4" t="s">
        <v>204</v>
      </c>
      <c r="D47" s="5">
        <v>96000</v>
      </c>
      <c r="E47" s="6">
        <v>9987657.5999999996</v>
      </c>
      <c r="F47" s="6">
        <v>0.24160000000000001</v>
      </c>
      <c r="G47" s="1"/>
    </row>
    <row r="48" spans="1:7" ht="32.65" customHeight="1">
      <c r="A48" s="4" t="s">
        <v>243</v>
      </c>
      <c r="B48" s="4" t="s">
        <v>244</v>
      </c>
      <c r="C48" s="4" t="s">
        <v>204</v>
      </c>
      <c r="D48" s="5">
        <v>20000</v>
      </c>
      <c r="E48" s="6">
        <v>2084200</v>
      </c>
      <c r="F48" s="6">
        <v>5.04E-2</v>
      </c>
      <c r="G48" s="1"/>
    </row>
    <row r="49" spans="1:7" ht="32.65" customHeight="1">
      <c r="A49" s="4" t="s">
        <v>245</v>
      </c>
      <c r="B49" s="4" t="s">
        <v>246</v>
      </c>
      <c r="C49" s="4" t="s">
        <v>204</v>
      </c>
      <c r="D49" s="5">
        <v>111000</v>
      </c>
      <c r="E49" s="6">
        <v>12306292.5</v>
      </c>
      <c r="F49" s="6">
        <v>0.29770000000000002</v>
      </c>
      <c r="G49" s="1"/>
    </row>
    <row r="50" spans="1:7" ht="32.65" customHeight="1">
      <c r="A50" s="4" t="s">
        <v>251</v>
      </c>
      <c r="B50" s="4" t="s">
        <v>252</v>
      </c>
      <c r="C50" s="4" t="s">
        <v>204</v>
      </c>
      <c r="D50" s="5">
        <v>675000</v>
      </c>
      <c r="E50" s="6">
        <v>78418530</v>
      </c>
      <c r="F50" s="6">
        <v>1.8971</v>
      </c>
      <c r="G50" s="1"/>
    </row>
    <row r="51" spans="1:7" ht="32.65" customHeight="1">
      <c r="A51" s="4" t="s">
        <v>253</v>
      </c>
      <c r="B51" s="4" t="s">
        <v>254</v>
      </c>
      <c r="C51" s="4" t="s">
        <v>204</v>
      </c>
      <c r="D51" s="5">
        <v>18000</v>
      </c>
      <c r="E51" s="6">
        <v>1812407.4</v>
      </c>
      <c r="F51" s="6">
        <v>4.3799999999999999E-2</v>
      </c>
      <c r="G51" s="1"/>
    </row>
    <row r="52" spans="1:7" ht="14.45" customHeight="1">
      <c r="A52" s="4" t="s">
        <v>390</v>
      </c>
      <c r="B52" s="4" t="s">
        <v>391</v>
      </c>
      <c r="C52" s="4" t="s">
        <v>387</v>
      </c>
      <c r="D52" s="5">
        <v>100000</v>
      </c>
      <c r="E52" s="6">
        <v>10661630</v>
      </c>
      <c r="F52" s="6">
        <v>0.25790000000000002</v>
      </c>
      <c r="G52" s="1"/>
    </row>
    <row r="53" spans="1:7" ht="32.65" customHeight="1">
      <c r="A53" s="4" t="s">
        <v>2489</v>
      </c>
      <c r="B53" s="4" t="s">
        <v>2490</v>
      </c>
      <c r="C53" s="4" t="s">
        <v>204</v>
      </c>
      <c r="D53" s="5">
        <v>144600</v>
      </c>
      <c r="E53" s="6">
        <v>13792743.300000001</v>
      </c>
      <c r="F53" s="6">
        <v>0.3337</v>
      </c>
      <c r="G53" s="1"/>
    </row>
    <row r="54" spans="1:7" ht="32.65" customHeight="1">
      <c r="A54" s="4" t="s">
        <v>2398</v>
      </c>
      <c r="B54" s="4" t="s">
        <v>2399</v>
      </c>
      <c r="C54" s="4" t="s">
        <v>204</v>
      </c>
      <c r="D54" s="5">
        <v>338000</v>
      </c>
      <c r="E54" s="6">
        <v>32565184.600000001</v>
      </c>
      <c r="F54" s="6">
        <v>0.78779999999999994</v>
      </c>
      <c r="G54" s="1"/>
    </row>
    <row r="55" spans="1:7" ht="32.65" customHeight="1">
      <c r="A55" s="4" t="s">
        <v>1803</v>
      </c>
      <c r="B55" s="4" t="s">
        <v>1804</v>
      </c>
      <c r="C55" s="4" t="s">
        <v>204</v>
      </c>
      <c r="D55" s="5">
        <v>874600</v>
      </c>
      <c r="E55" s="6">
        <v>84079408.620000005</v>
      </c>
      <c r="F55" s="6">
        <v>2.0341</v>
      </c>
      <c r="G55" s="1"/>
    </row>
    <row r="56" spans="1:7" ht="32.65" customHeight="1">
      <c r="A56" s="4" t="s">
        <v>2491</v>
      </c>
      <c r="B56" s="4" t="s">
        <v>2492</v>
      </c>
      <c r="C56" s="4" t="s">
        <v>204</v>
      </c>
      <c r="D56" s="5">
        <v>343600</v>
      </c>
      <c r="E56" s="6">
        <v>33317758.120000001</v>
      </c>
      <c r="F56" s="6">
        <v>0.80600000000000005</v>
      </c>
      <c r="G56" s="1"/>
    </row>
    <row r="57" spans="1:7" ht="32.65" customHeight="1">
      <c r="A57" s="4" t="s">
        <v>2493</v>
      </c>
      <c r="B57" s="4" t="s">
        <v>2494</v>
      </c>
      <c r="C57" s="4" t="s">
        <v>204</v>
      </c>
      <c r="D57" s="5">
        <v>700</v>
      </c>
      <c r="E57" s="6">
        <v>69158.039999999994</v>
      </c>
      <c r="F57" s="6">
        <v>1.6999999999999999E-3</v>
      </c>
      <c r="G57" s="1"/>
    </row>
    <row r="58" spans="1:7" ht="32.65" customHeight="1">
      <c r="A58" s="4" t="s">
        <v>2495</v>
      </c>
      <c r="B58" s="4" t="s">
        <v>2496</v>
      </c>
      <c r="C58" s="4" t="s">
        <v>204</v>
      </c>
      <c r="D58" s="5">
        <v>619900</v>
      </c>
      <c r="E58" s="6">
        <v>60156831.719999999</v>
      </c>
      <c r="F58" s="6">
        <v>1.4553</v>
      </c>
      <c r="G58" s="1"/>
    </row>
    <row r="59" spans="1:7" ht="32.65" customHeight="1">
      <c r="A59" s="4" t="s">
        <v>1831</v>
      </c>
      <c r="B59" s="4" t="s">
        <v>1832</v>
      </c>
      <c r="C59" s="4" t="s">
        <v>204</v>
      </c>
      <c r="D59" s="5">
        <v>125000</v>
      </c>
      <c r="E59" s="6">
        <v>12175525</v>
      </c>
      <c r="F59" s="6">
        <v>0.29459999999999997</v>
      </c>
      <c r="G59" s="1"/>
    </row>
    <row r="60" spans="1:7" ht="32.65" customHeight="1">
      <c r="A60" s="4" t="s">
        <v>2400</v>
      </c>
      <c r="B60" s="4" t="s">
        <v>2401</v>
      </c>
      <c r="C60" s="4" t="s">
        <v>204</v>
      </c>
      <c r="D60" s="5">
        <v>1400000</v>
      </c>
      <c r="E60" s="6">
        <v>137744740</v>
      </c>
      <c r="F60" s="6">
        <v>3.3323999999999998</v>
      </c>
      <c r="G60" s="1"/>
    </row>
    <row r="61" spans="1:7" ht="32.65" customHeight="1">
      <c r="A61" s="4" t="s">
        <v>510</v>
      </c>
      <c r="B61" s="4" t="s">
        <v>511</v>
      </c>
      <c r="C61" s="4" t="s">
        <v>204</v>
      </c>
      <c r="D61" s="5">
        <v>785000</v>
      </c>
      <c r="E61" s="6">
        <v>76687670.5</v>
      </c>
      <c r="F61" s="6">
        <v>1.8552</v>
      </c>
      <c r="G61" s="1"/>
    </row>
    <row r="62" spans="1:7" ht="32.65" customHeight="1">
      <c r="A62" s="4" t="s">
        <v>538</v>
      </c>
      <c r="B62" s="4" t="s">
        <v>539</v>
      </c>
      <c r="C62" s="4" t="s">
        <v>204</v>
      </c>
      <c r="D62" s="5">
        <v>251200</v>
      </c>
      <c r="E62" s="6">
        <v>24631139.68</v>
      </c>
      <c r="F62" s="6">
        <v>0.59589999999999999</v>
      </c>
      <c r="G62" s="1"/>
    </row>
    <row r="63" spans="1:7" ht="32.65" customHeight="1">
      <c r="A63" s="4" t="s">
        <v>2497</v>
      </c>
      <c r="B63" s="4" t="s">
        <v>2498</v>
      </c>
      <c r="C63" s="4" t="s">
        <v>204</v>
      </c>
      <c r="D63" s="5">
        <v>50000</v>
      </c>
      <c r="E63" s="6">
        <v>4982610</v>
      </c>
      <c r="F63" s="6">
        <v>0.1205</v>
      </c>
      <c r="G63" s="1"/>
    </row>
    <row r="64" spans="1:7" ht="32.65" customHeight="1">
      <c r="A64" s="4" t="s">
        <v>564</v>
      </c>
      <c r="B64" s="4" t="s">
        <v>565</v>
      </c>
      <c r="C64" s="4" t="s">
        <v>204</v>
      </c>
      <c r="D64" s="5">
        <v>500000</v>
      </c>
      <c r="E64" s="6">
        <v>49438400</v>
      </c>
      <c r="F64" s="6">
        <v>1.196</v>
      </c>
      <c r="G64" s="1"/>
    </row>
    <row r="65" spans="1:7" ht="32.65" customHeight="1">
      <c r="A65" s="4" t="s">
        <v>2499</v>
      </c>
      <c r="B65" s="4" t="s">
        <v>2500</v>
      </c>
      <c r="C65" s="4" t="s">
        <v>204</v>
      </c>
      <c r="D65" s="5">
        <v>89100</v>
      </c>
      <c r="E65" s="6">
        <v>8900154.4499999993</v>
      </c>
      <c r="F65" s="6">
        <v>0.21529999999999999</v>
      </c>
      <c r="G65" s="1"/>
    </row>
    <row r="66" spans="1:7" ht="32.65" customHeight="1">
      <c r="A66" s="4" t="s">
        <v>650</v>
      </c>
      <c r="B66" s="4" t="s">
        <v>651</v>
      </c>
      <c r="C66" s="4" t="s">
        <v>204</v>
      </c>
      <c r="D66" s="5">
        <v>40000</v>
      </c>
      <c r="E66" s="6">
        <v>3997360</v>
      </c>
      <c r="F66" s="6">
        <v>9.6699999999999994E-2</v>
      </c>
      <c r="G66" s="1"/>
    </row>
    <row r="67" spans="1:7" ht="32.65" customHeight="1">
      <c r="A67" s="4" t="s">
        <v>1913</v>
      </c>
      <c r="B67" s="4" t="s">
        <v>1914</v>
      </c>
      <c r="C67" s="4" t="s">
        <v>204</v>
      </c>
      <c r="D67" s="5">
        <v>30000</v>
      </c>
      <c r="E67" s="6">
        <v>3029775</v>
      </c>
      <c r="F67" s="6">
        <v>7.3300000000000004E-2</v>
      </c>
      <c r="G67" s="1"/>
    </row>
    <row r="68" spans="1:7" ht="32.65" customHeight="1">
      <c r="A68" s="4" t="s">
        <v>684</v>
      </c>
      <c r="B68" s="4" t="s">
        <v>685</v>
      </c>
      <c r="C68" s="4" t="s">
        <v>204</v>
      </c>
      <c r="D68" s="5">
        <v>80000</v>
      </c>
      <c r="E68" s="6">
        <v>8080032</v>
      </c>
      <c r="F68" s="6">
        <v>0.19550000000000001</v>
      </c>
      <c r="G68" s="1"/>
    </row>
    <row r="69" spans="1:7" ht="32.65" customHeight="1">
      <c r="A69" s="4" t="s">
        <v>2404</v>
      </c>
      <c r="B69" s="4" t="s">
        <v>2405</v>
      </c>
      <c r="C69" s="4" t="s">
        <v>204</v>
      </c>
      <c r="D69" s="5">
        <v>500000</v>
      </c>
      <c r="E69" s="6">
        <v>50639500</v>
      </c>
      <c r="F69" s="6">
        <v>1.2251000000000001</v>
      </c>
      <c r="G69" s="1"/>
    </row>
    <row r="70" spans="1:7" ht="32.65" customHeight="1">
      <c r="A70" s="4" t="s">
        <v>2414</v>
      </c>
      <c r="B70" s="4" t="s">
        <v>2415</v>
      </c>
      <c r="C70" s="4" t="s">
        <v>204</v>
      </c>
      <c r="D70" s="5">
        <v>40600</v>
      </c>
      <c r="E70" s="6">
        <v>4117087.66</v>
      </c>
      <c r="F70" s="6">
        <v>9.9599999999999994E-2</v>
      </c>
      <c r="G70" s="1"/>
    </row>
    <row r="71" spans="1:7" ht="32.65" customHeight="1">
      <c r="A71" s="4" t="s">
        <v>2501</v>
      </c>
      <c r="B71" s="4" t="s">
        <v>2502</v>
      </c>
      <c r="C71" s="4" t="s">
        <v>204</v>
      </c>
      <c r="D71" s="5">
        <v>2500000</v>
      </c>
      <c r="E71" s="6">
        <v>255037000</v>
      </c>
      <c r="F71" s="6">
        <v>6.1699000000000002</v>
      </c>
      <c r="G71" s="1"/>
    </row>
    <row r="72" spans="1:7" ht="32.65" customHeight="1">
      <c r="A72" s="4" t="s">
        <v>1931</v>
      </c>
      <c r="B72" s="4" t="s">
        <v>1932</v>
      </c>
      <c r="C72" s="4" t="s">
        <v>204</v>
      </c>
      <c r="D72" s="5">
        <v>1000000</v>
      </c>
      <c r="E72" s="6">
        <v>101820000</v>
      </c>
      <c r="F72" s="6">
        <v>2.4632999999999998</v>
      </c>
      <c r="G72" s="1"/>
    </row>
    <row r="73" spans="1:7" ht="32.65" customHeight="1">
      <c r="A73" s="4" t="s">
        <v>277</v>
      </c>
      <c r="B73" s="4" t="s">
        <v>278</v>
      </c>
      <c r="C73" s="4" t="s">
        <v>204</v>
      </c>
      <c r="D73" s="5">
        <v>28700</v>
      </c>
      <c r="E73" s="6">
        <v>2922572.66</v>
      </c>
      <c r="F73" s="6">
        <v>7.0699999999999999E-2</v>
      </c>
      <c r="G73" s="1"/>
    </row>
    <row r="74" spans="1:7" ht="32.65" customHeight="1">
      <c r="A74" s="4" t="s">
        <v>1941</v>
      </c>
      <c r="B74" s="4" t="s">
        <v>1942</v>
      </c>
      <c r="C74" s="4" t="s">
        <v>204</v>
      </c>
      <c r="D74" s="5">
        <v>115400</v>
      </c>
      <c r="E74" s="6">
        <v>11732891.1</v>
      </c>
      <c r="F74" s="6">
        <v>0.2838</v>
      </c>
      <c r="G74" s="1"/>
    </row>
    <row r="75" spans="1:7" ht="32.65" customHeight="1">
      <c r="A75" s="4" t="s">
        <v>285</v>
      </c>
      <c r="B75" s="4" t="s">
        <v>286</v>
      </c>
      <c r="C75" s="4" t="s">
        <v>204</v>
      </c>
      <c r="D75" s="5">
        <v>10000</v>
      </c>
      <c r="E75" s="6">
        <v>1016763</v>
      </c>
      <c r="F75" s="6">
        <v>2.46E-2</v>
      </c>
      <c r="G75" s="1"/>
    </row>
    <row r="76" spans="1:7" ht="32.65" customHeight="1">
      <c r="A76" s="4" t="s">
        <v>303</v>
      </c>
      <c r="B76" s="4" t="s">
        <v>304</v>
      </c>
      <c r="C76" s="4" t="s">
        <v>204</v>
      </c>
      <c r="D76" s="5">
        <v>180000</v>
      </c>
      <c r="E76" s="6">
        <v>18339156</v>
      </c>
      <c r="F76" s="6">
        <v>0.44369999999999998</v>
      </c>
      <c r="G76" s="1"/>
    </row>
    <row r="77" spans="1:7" ht="32.65" customHeight="1">
      <c r="A77" s="4" t="s">
        <v>1959</v>
      </c>
      <c r="B77" s="4" t="s">
        <v>1960</v>
      </c>
      <c r="C77" s="4" t="s">
        <v>204</v>
      </c>
      <c r="D77" s="5">
        <v>255400</v>
      </c>
      <c r="E77" s="6">
        <v>26627110.100000001</v>
      </c>
      <c r="F77" s="6">
        <v>0.64419999999999999</v>
      </c>
      <c r="G77" s="1"/>
    </row>
    <row r="78" spans="1:7" ht="32.65" customHeight="1">
      <c r="A78" s="4" t="s">
        <v>2503</v>
      </c>
      <c r="B78" s="4" t="s">
        <v>2504</v>
      </c>
      <c r="C78" s="4" t="s">
        <v>204</v>
      </c>
      <c r="D78" s="5">
        <v>2200</v>
      </c>
      <c r="E78" s="6">
        <v>220000</v>
      </c>
      <c r="F78" s="6">
        <v>5.3E-3</v>
      </c>
      <c r="G78" s="1"/>
    </row>
    <row r="79" spans="1:7" ht="32.65" customHeight="1">
      <c r="A79" s="4" t="s">
        <v>2505</v>
      </c>
      <c r="B79" s="4" t="s">
        <v>2506</v>
      </c>
      <c r="C79" s="4" t="s">
        <v>204</v>
      </c>
      <c r="D79" s="5">
        <v>5000</v>
      </c>
      <c r="E79" s="6">
        <v>506100.5</v>
      </c>
      <c r="F79" s="6">
        <v>1.2200000000000001E-2</v>
      </c>
      <c r="G79" s="1"/>
    </row>
    <row r="80" spans="1:7" ht="32.65" customHeight="1">
      <c r="A80" s="4" t="s">
        <v>317</v>
      </c>
      <c r="B80" s="4" t="s">
        <v>318</v>
      </c>
      <c r="C80" s="4" t="s">
        <v>204</v>
      </c>
      <c r="D80" s="5">
        <v>14600</v>
      </c>
      <c r="E80" s="6">
        <v>1500593.84</v>
      </c>
      <c r="F80" s="6">
        <v>3.6299999999999999E-2</v>
      </c>
      <c r="G80" s="1"/>
    </row>
    <row r="81" spans="1:7" ht="32.65" customHeight="1">
      <c r="A81" s="4" t="s">
        <v>2436</v>
      </c>
      <c r="B81" s="4" t="s">
        <v>2437</v>
      </c>
      <c r="C81" s="4" t="s">
        <v>204</v>
      </c>
      <c r="D81" s="5">
        <v>100000</v>
      </c>
      <c r="E81" s="6">
        <v>10302820</v>
      </c>
      <c r="F81" s="6">
        <v>0.2492</v>
      </c>
      <c r="G81" s="1"/>
    </row>
    <row r="82" spans="1:7" ht="32.65" customHeight="1">
      <c r="A82" s="4" t="s">
        <v>1973</v>
      </c>
      <c r="B82" s="4" t="s">
        <v>1974</v>
      </c>
      <c r="C82" s="4" t="s">
        <v>204</v>
      </c>
      <c r="D82" s="5">
        <v>4000</v>
      </c>
      <c r="E82" s="6">
        <v>406018.4</v>
      </c>
      <c r="F82" s="6">
        <v>9.7999999999999997E-3</v>
      </c>
      <c r="G82" s="1"/>
    </row>
    <row r="83" spans="1:7" ht="32.65" customHeight="1">
      <c r="A83" s="4" t="s">
        <v>331</v>
      </c>
      <c r="B83" s="4" t="s">
        <v>332</v>
      </c>
      <c r="C83" s="4" t="s">
        <v>204</v>
      </c>
      <c r="D83" s="5">
        <v>27000</v>
      </c>
      <c r="E83" s="6">
        <v>2751567.3</v>
      </c>
      <c r="F83" s="6">
        <v>6.6600000000000006E-2</v>
      </c>
      <c r="G83" s="1"/>
    </row>
    <row r="84" spans="1:7" ht="32.65" customHeight="1">
      <c r="A84" s="4" t="s">
        <v>1979</v>
      </c>
      <c r="B84" s="4" t="s">
        <v>1980</v>
      </c>
      <c r="C84" s="4" t="s">
        <v>204</v>
      </c>
      <c r="D84" s="5">
        <v>102000</v>
      </c>
      <c r="E84" s="6">
        <v>10546728.6</v>
      </c>
      <c r="F84" s="6">
        <v>0.25509999999999999</v>
      </c>
      <c r="G84" s="1"/>
    </row>
    <row r="85" spans="1:7" ht="32.65" customHeight="1">
      <c r="A85" s="4" t="s">
        <v>2507</v>
      </c>
      <c r="B85" s="4" t="s">
        <v>2508</v>
      </c>
      <c r="C85" s="4" t="s">
        <v>204</v>
      </c>
      <c r="D85" s="5">
        <v>4000</v>
      </c>
      <c r="E85" s="6">
        <v>406852.8</v>
      </c>
      <c r="F85" s="6">
        <v>9.7999999999999997E-3</v>
      </c>
      <c r="G85" s="1"/>
    </row>
    <row r="86" spans="1:7" ht="32.65" customHeight="1">
      <c r="A86" s="4" t="s">
        <v>343</v>
      </c>
      <c r="B86" s="4" t="s">
        <v>344</v>
      </c>
      <c r="C86" s="4" t="s">
        <v>204</v>
      </c>
      <c r="D86" s="5">
        <v>27000</v>
      </c>
      <c r="E86" s="6">
        <v>2751437.7</v>
      </c>
      <c r="F86" s="6">
        <v>6.6600000000000006E-2</v>
      </c>
      <c r="G86" s="1"/>
    </row>
    <row r="87" spans="1:7" ht="32.65" customHeight="1">
      <c r="A87" s="4" t="s">
        <v>347</v>
      </c>
      <c r="B87" s="4" t="s">
        <v>348</v>
      </c>
      <c r="C87" s="4" t="s">
        <v>204</v>
      </c>
      <c r="D87" s="5">
        <v>6000</v>
      </c>
      <c r="E87" s="6">
        <v>610381.80000000005</v>
      </c>
      <c r="F87" s="6">
        <v>1.4800000000000001E-2</v>
      </c>
      <c r="G87" s="1"/>
    </row>
    <row r="88" spans="1:7" ht="32.65" customHeight="1">
      <c r="A88" s="4" t="s">
        <v>353</v>
      </c>
      <c r="B88" s="4" t="s">
        <v>354</v>
      </c>
      <c r="C88" s="4" t="s">
        <v>204</v>
      </c>
      <c r="D88" s="5">
        <v>175000</v>
      </c>
      <c r="E88" s="6">
        <v>18139485</v>
      </c>
      <c r="F88" s="6">
        <v>0.43880000000000002</v>
      </c>
      <c r="G88" s="1"/>
    </row>
    <row r="89" spans="1:7" ht="32.65" customHeight="1">
      <c r="A89" s="4" t="s">
        <v>355</v>
      </c>
      <c r="B89" s="4" t="s">
        <v>356</v>
      </c>
      <c r="C89" s="4" t="s">
        <v>204</v>
      </c>
      <c r="D89" s="5">
        <v>3100</v>
      </c>
      <c r="E89" s="6">
        <v>316000.98</v>
      </c>
      <c r="F89" s="6">
        <v>7.6E-3</v>
      </c>
      <c r="G89" s="1"/>
    </row>
    <row r="90" spans="1:7" ht="32.65" customHeight="1">
      <c r="A90" s="4" t="s">
        <v>357</v>
      </c>
      <c r="B90" s="4" t="s">
        <v>358</v>
      </c>
      <c r="C90" s="4" t="s">
        <v>204</v>
      </c>
      <c r="D90" s="5">
        <v>75000</v>
      </c>
      <c r="E90" s="6">
        <v>7569622.5</v>
      </c>
      <c r="F90" s="6">
        <v>0.18310000000000001</v>
      </c>
      <c r="G90" s="1"/>
    </row>
    <row r="91" spans="1:7" ht="32.65" customHeight="1">
      <c r="A91" s="4" t="s">
        <v>2007</v>
      </c>
      <c r="B91" s="4" t="s">
        <v>2008</v>
      </c>
      <c r="C91" s="4" t="s">
        <v>204</v>
      </c>
      <c r="D91" s="5">
        <v>20000</v>
      </c>
      <c r="E91" s="6">
        <v>2037686</v>
      </c>
      <c r="F91" s="6">
        <v>4.9299999999999997E-2</v>
      </c>
      <c r="G91" s="1"/>
    </row>
    <row r="92" spans="1:7" ht="32.65" customHeight="1">
      <c r="A92" s="4" t="s">
        <v>2509</v>
      </c>
      <c r="B92" s="4" t="s">
        <v>2510</v>
      </c>
      <c r="C92" s="4" t="s">
        <v>204</v>
      </c>
      <c r="D92" s="5">
        <v>10000</v>
      </c>
      <c r="E92" s="6">
        <v>1023029</v>
      </c>
      <c r="F92" s="6">
        <v>2.47E-2</v>
      </c>
      <c r="G92" s="1"/>
    </row>
    <row r="93" spans="1:7" ht="32.65" customHeight="1">
      <c r="A93" s="4" t="s">
        <v>2015</v>
      </c>
      <c r="B93" s="4" t="s">
        <v>2016</v>
      </c>
      <c r="C93" s="4" t="s">
        <v>204</v>
      </c>
      <c r="D93" s="5">
        <v>40000</v>
      </c>
      <c r="E93" s="6">
        <v>4176100</v>
      </c>
      <c r="F93" s="6">
        <v>0.10100000000000001</v>
      </c>
      <c r="G93" s="1"/>
    </row>
    <row r="94" spans="1:7" ht="32.65" customHeight="1">
      <c r="A94" s="4" t="s">
        <v>2511</v>
      </c>
      <c r="B94" s="4" t="s">
        <v>2512</v>
      </c>
      <c r="C94" s="4" t="s">
        <v>204</v>
      </c>
      <c r="D94" s="5">
        <v>25000</v>
      </c>
      <c r="E94" s="6">
        <v>2564225</v>
      </c>
      <c r="F94" s="6">
        <v>6.2E-2</v>
      </c>
      <c r="G94" s="1"/>
    </row>
    <row r="95" spans="1:7" ht="32.65" customHeight="1">
      <c r="A95" s="4" t="s">
        <v>2019</v>
      </c>
      <c r="B95" s="4" t="s">
        <v>2020</v>
      </c>
      <c r="C95" s="4" t="s">
        <v>204</v>
      </c>
      <c r="D95" s="5">
        <v>75000</v>
      </c>
      <c r="E95" s="6">
        <v>7814137.5</v>
      </c>
      <c r="F95" s="6">
        <v>0.189</v>
      </c>
      <c r="G95" s="1"/>
    </row>
    <row r="96" spans="1:7" ht="32.65" customHeight="1">
      <c r="A96" s="4" t="s">
        <v>2025</v>
      </c>
      <c r="B96" s="4" t="s">
        <v>2026</v>
      </c>
      <c r="C96" s="4" t="s">
        <v>204</v>
      </c>
      <c r="D96" s="5">
        <v>20000</v>
      </c>
      <c r="E96" s="6">
        <v>2053764</v>
      </c>
      <c r="F96" s="6">
        <v>4.9700000000000001E-2</v>
      </c>
      <c r="G96" s="1"/>
    </row>
    <row r="97" spans="1:7" ht="32.65" customHeight="1">
      <c r="A97" s="4" t="s">
        <v>1695</v>
      </c>
      <c r="B97" s="4" t="s">
        <v>1696</v>
      </c>
      <c r="C97" s="4" t="s">
        <v>204</v>
      </c>
      <c r="D97" s="5">
        <v>12000</v>
      </c>
      <c r="E97" s="6">
        <v>1243356</v>
      </c>
      <c r="F97" s="6">
        <v>3.0099999999999998E-2</v>
      </c>
      <c r="G97" s="1"/>
    </row>
    <row r="98" spans="1:7" ht="32.65" customHeight="1">
      <c r="A98" s="4" t="s">
        <v>2448</v>
      </c>
      <c r="B98" s="4" t="s">
        <v>2449</v>
      </c>
      <c r="C98" s="4" t="s">
        <v>204</v>
      </c>
      <c r="D98" s="5">
        <v>6000</v>
      </c>
      <c r="E98" s="6">
        <v>608999.4</v>
      </c>
      <c r="F98" s="6">
        <v>1.47E-2</v>
      </c>
      <c r="G98" s="1"/>
    </row>
    <row r="99" spans="1:7" ht="32.65" customHeight="1">
      <c r="A99" s="4" t="s">
        <v>2450</v>
      </c>
      <c r="B99" s="4" t="s">
        <v>2451</v>
      </c>
      <c r="C99" s="4" t="s">
        <v>204</v>
      </c>
      <c r="D99" s="5">
        <v>4000</v>
      </c>
      <c r="E99" s="6">
        <v>406999.6</v>
      </c>
      <c r="F99" s="6">
        <v>9.7999999999999997E-3</v>
      </c>
      <c r="G99" s="1"/>
    </row>
    <row r="100" spans="1:7" ht="32.65" customHeight="1">
      <c r="A100" s="4" t="s">
        <v>2513</v>
      </c>
      <c r="B100" s="4" t="s">
        <v>2514</v>
      </c>
      <c r="C100" s="4" t="s">
        <v>204</v>
      </c>
      <c r="D100" s="5">
        <v>100</v>
      </c>
      <c r="E100" s="6">
        <v>10170.879999999999</v>
      </c>
      <c r="F100" s="6">
        <v>2.0000000000000001E-4</v>
      </c>
      <c r="G100" s="1"/>
    </row>
    <row r="101" spans="1:7" ht="32.65" customHeight="1">
      <c r="A101" s="4" t="s">
        <v>2456</v>
      </c>
      <c r="B101" s="4" t="s">
        <v>2457</v>
      </c>
      <c r="C101" s="4" t="s">
        <v>204</v>
      </c>
      <c r="D101" s="5">
        <v>1000</v>
      </c>
      <c r="E101" s="6">
        <v>100683.8</v>
      </c>
      <c r="F101" s="6">
        <v>2.3999999999999998E-3</v>
      </c>
      <c r="G101" s="1"/>
    </row>
    <row r="102" spans="1:7" ht="32.65" customHeight="1">
      <c r="A102" s="4" t="s">
        <v>1705</v>
      </c>
      <c r="B102" s="4" t="s">
        <v>1706</v>
      </c>
      <c r="C102" s="4" t="s">
        <v>204</v>
      </c>
      <c r="D102" s="5">
        <v>2400</v>
      </c>
      <c r="E102" s="6">
        <v>241414.32</v>
      </c>
      <c r="F102" s="6">
        <v>5.7999999999999996E-3</v>
      </c>
      <c r="G102" s="1"/>
    </row>
    <row r="103" spans="1:7" ht="32.65" customHeight="1">
      <c r="A103" s="4" t="s">
        <v>1709</v>
      </c>
      <c r="B103" s="4" t="s">
        <v>1710</v>
      </c>
      <c r="C103" s="4" t="s">
        <v>204</v>
      </c>
      <c r="D103" s="5">
        <v>500</v>
      </c>
      <c r="E103" s="6">
        <v>50474.8</v>
      </c>
      <c r="F103" s="6">
        <v>1.1999999999999999E-3</v>
      </c>
      <c r="G103" s="1"/>
    </row>
    <row r="104" spans="1:7" ht="32.65" customHeight="1">
      <c r="A104" s="4" t="s">
        <v>1715</v>
      </c>
      <c r="B104" s="4" t="s">
        <v>1716</v>
      </c>
      <c r="C104" s="4" t="s">
        <v>204</v>
      </c>
      <c r="D104" s="5">
        <v>3800</v>
      </c>
      <c r="E104" s="6">
        <v>381626.78</v>
      </c>
      <c r="F104" s="6">
        <v>9.1999999999999998E-3</v>
      </c>
      <c r="G104" s="1"/>
    </row>
    <row r="105" spans="1:7" ht="32.65" customHeight="1">
      <c r="A105" s="4" t="s">
        <v>752</v>
      </c>
      <c r="B105" s="4" t="s">
        <v>753</v>
      </c>
      <c r="C105" s="4" t="s">
        <v>204</v>
      </c>
      <c r="D105" s="5">
        <v>5000</v>
      </c>
      <c r="E105" s="6">
        <v>507303.5</v>
      </c>
      <c r="F105" s="6">
        <v>1.23E-2</v>
      </c>
      <c r="G105" s="1"/>
    </row>
    <row r="106" spans="1:7" ht="32.65" customHeight="1">
      <c r="A106" s="4" t="s">
        <v>756</v>
      </c>
      <c r="B106" s="4" t="s">
        <v>757</v>
      </c>
      <c r="C106" s="4" t="s">
        <v>204</v>
      </c>
      <c r="D106" s="5">
        <v>2000</v>
      </c>
      <c r="E106" s="6">
        <v>202987.8</v>
      </c>
      <c r="F106" s="6">
        <v>4.8999999999999998E-3</v>
      </c>
      <c r="G106" s="1"/>
    </row>
    <row r="107" spans="1:7" ht="32.65" customHeight="1">
      <c r="A107" s="4" t="s">
        <v>2515</v>
      </c>
      <c r="B107" s="4" t="s">
        <v>2516</v>
      </c>
      <c r="C107" s="4" t="s">
        <v>204</v>
      </c>
      <c r="D107" s="5">
        <v>2000</v>
      </c>
      <c r="E107" s="6">
        <v>200746.6</v>
      </c>
      <c r="F107" s="6">
        <v>4.8999999999999998E-3</v>
      </c>
      <c r="G107" s="1"/>
    </row>
    <row r="108" spans="1:7" ht="32.65" customHeight="1">
      <c r="A108" s="4" t="s">
        <v>1719</v>
      </c>
      <c r="B108" s="4" t="s">
        <v>1720</v>
      </c>
      <c r="C108" s="4" t="s">
        <v>204</v>
      </c>
      <c r="D108" s="5">
        <v>12400</v>
      </c>
      <c r="E108" s="6">
        <v>1261082.48</v>
      </c>
      <c r="F108" s="6">
        <v>3.0499999999999999E-2</v>
      </c>
      <c r="G108" s="1"/>
    </row>
    <row r="109" spans="1:7" ht="32.65" customHeight="1">
      <c r="A109" s="4" t="s">
        <v>762</v>
      </c>
      <c r="B109" s="4" t="s">
        <v>763</v>
      </c>
      <c r="C109" s="4" t="s">
        <v>204</v>
      </c>
      <c r="D109" s="5">
        <v>10200</v>
      </c>
      <c r="E109" s="6">
        <v>1037215.56</v>
      </c>
      <c r="F109" s="6">
        <v>2.5100000000000001E-2</v>
      </c>
      <c r="G109" s="1"/>
    </row>
    <row r="110" spans="1:7" ht="14.45" customHeight="1">
      <c r="A110" s="4" t="s">
        <v>0</v>
      </c>
      <c r="B110" s="4" t="s">
        <v>0</v>
      </c>
      <c r="C110" s="7" t="s">
        <v>192</v>
      </c>
      <c r="D110" s="5">
        <v>40188400</v>
      </c>
      <c r="E110" s="6">
        <v>3989683505.6399999</v>
      </c>
      <c r="F110" s="6">
        <v>96.518900000000002</v>
      </c>
      <c r="G110" s="1"/>
    </row>
    <row r="111" spans="1:7" ht="18.399999999999999" customHeight="1">
      <c r="A111" s="21" t="s">
        <v>0</v>
      </c>
      <c r="B111" s="21"/>
      <c r="C111" s="21"/>
      <c r="D111" s="21"/>
      <c r="E111" s="21"/>
      <c r="F111" s="21"/>
      <c r="G111" s="21"/>
    </row>
    <row r="112" spans="1:7" ht="14.45" customHeight="1">
      <c r="A112" s="23" t="s">
        <v>1659</v>
      </c>
      <c r="B112" s="23"/>
      <c r="C112" s="23"/>
      <c r="D112" s="1"/>
      <c r="E112" s="1"/>
      <c r="F112" s="1"/>
      <c r="G112" s="1"/>
    </row>
    <row r="113" spans="1:7" ht="14.45" customHeight="1">
      <c r="A113" s="3" t="s">
        <v>1660</v>
      </c>
      <c r="B113" s="3" t="s">
        <v>9</v>
      </c>
      <c r="C113" s="3" t="s">
        <v>10</v>
      </c>
      <c r="D113" s="1"/>
      <c r="E113" s="1"/>
      <c r="F113" s="1"/>
      <c r="G113" s="1"/>
    </row>
    <row r="114" spans="1:7" ht="23.45" customHeight="1">
      <c r="A114" s="4" t="s">
        <v>1664</v>
      </c>
      <c r="B114" s="6">
        <v>9302168.0199999996</v>
      </c>
      <c r="C114" s="6">
        <v>0.23</v>
      </c>
      <c r="D114" s="1"/>
      <c r="E114" s="1"/>
      <c r="F114" s="1"/>
      <c r="G114" s="1"/>
    </row>
    <row r="115" spans="1:7" ht="14.45" customHeight="1">
      <c r="A115" s="4" t="s">
        <v>1663</v>
      </c>
      <c r="B115" s="6">
        <v>76710.070000000007</v>
      </c>
      <c r="C115" s="6">
        <v>0</v>
      </c>
      <c r="D115" s="1"/>
      <c r="E115" s="1"/>
      <c r="F115" s="1"/>
      <c r="G115" s="1"/>
    </row>
    <row r="116" spans="1:7" ht="14.45" customHeight="1">
      <c r="A116" s="4" t="s">
        <v>1661</v>
      </c>
      <c r="B116" s="6">
        <v>134493275.74000001</v>
      </c>
      <c r="C116" s="6">
        <v>3.25</v>
      </c>
      <c r="D116" s="1"/>
      <c r="E116" s="1"/>
      <c r="F116" s="1"/>
      <c r="G116" s="1"/>
    </row>
    <row r="117" spans="1:7" ht="14.45" customHeight="1">
      <c r="A117" s="9" t="s">
        <v>1665</v>
      </c>
      <c r="B117" s="6">
        <v>143872153.83000001</v>
      </c>
      <c r="C117" s="6">
        <v>3.48</v>
      </c>
      <c r="D117" s="1"/>
      <c r="E117" s="1"/>
      <c r="F117" s="1"/>
      <c r="G117" s="1"/>
    </row>
    <row r="118" spans="1:7" ht="14.45" customHeight="1">
      <c r="A118" s="23" t="s">
        <v>0</v>
      </c>
      <c r="B118" s="23"/>
      <c r="C118" s="1"/>
      <c r="D118" s="1"/>
      <c r="E118" s="1"/>
      <c r="F118" s="1"/>
      <c r="G118" s="1"/>
    </row>
    <row r="119" spans="1:7" ht="23.65" customHeight="1">
      <c r="A119" s="4" t="s">
        <v>1666</v>
      </c>
      <c r="B119" s="6">
        <v>13.1</v>
      </c>
      <c r="C119" s="1"/>
      <c r="D119" s="1"/>
      <c r="E119" s="1"/>
      <c r="F119" s="1"/>
      <c r="G119" s="1"/>
    </row>
    <row r="120" spans="1:7" ht="14.45" customHeight="1">
      <c r="A120" s="4" t="s">
        <v>1667</v>
      </c>
      <c r="B120" s="6">
        <v>7.58</v>
      </c>
      <c r="C120" s="1"/>
      <c r="D120" s="1"/>
      <c r="E120" s="1"/>
      <c r="F120" s="1"/>
      <c r="G120" s="1"/>
    </row>
    <row r="121" spans="1:7" ht="32.65" customHeight="1">
      <c r="A121" s="4" t="s">
        <v>1668</v>
      </c>
      <c r="B121" s="6">
        <v>7.41</v>
      </c>
      <c r="C121" s="1"/>
      <c r="D121" s="1"/>
      <c r="E121" s="1"/>
      <c r="F121" s="1"/>
      <c r="G121" s="1"/>
    </row>
    <row r="122" spans="1:7" ht="1.35" customHeight="1">
      <c r="A122" s="1"/>
      <c r="B122" s="1"/>
      <c r="C122" s="1"/>
      <c r="D122" s="1"/>
      <c r="E122" s="1"/>
      <c r="F122" s="1"/>
      <c r="G122" s="1"/>
    </row>
    <row r="123" spans="1:7" ht="18.399999999999999" customHeight="1">
      <c r="A123" s="21" t="s">
        <v>0</v>
      </c>
      <c r="B123" s="21"/>
      <c r="C123" s="21"/>
      <c r="D123" s="21"/>
      <c r="E123" s="21"/>
      <c r="F123" s="21"/>
      <c r="G123" s="21"/>
    </row>
    <row r="124" spans="1:7" ht="14.45" customHeight="1">
      <c r="A124" s="23" t="s">
        <v>1669</v>
      </c>
      <c r="B124" s="23"/>
      <c r="C124" s="23"/>
      <c r="D124" s="1"/>
      <c r="E124" s="1"/>
      <c r="F124" s="1"/>
      <c r="G124" s="1"/>
    </row>
    <row r="125" spans="1:7" ht="14.45" customHeight="1">
      <c r="A125" s="3" t="s">
        <v>1670</v>
      </c>
      <c r="B125" s="3" t="s">
        <v>9</v>
      </c>
      <c r="C125" s="3" t="s">
        <v>10</v>
      </c>
      <c r="D125" s="1"/>
      <c r="E125" s="1"/>
      <c r="F125" s="1"/>
      <c r="G125" s="1"/>
    </row>
    <row r="126" spans="1:7" ht="14.45" customHeight="1">
      <c r="A126" s="4" t="s">
        <v>1671</v>
      </c>
      <c r="B126" s="6">
        <v>2725112791.6500001</v>
      </c>
      <c r="C126" s="6">
        <v>65.930000000000007</v>
      </c>
      <c r="D126" s="1"/>
      <c r="E126" s="1"/>
      <c r="F126" s="1"/>
      <c r="G126" s="1"/>
    </row>
    <row r="127" spans="1:7" ht="23.45" customHeight="1">
      <c r="A127" s="4" t="s">
        <v>1672</v>
      </c>
      <c r="B127" s="6">
        <v>156720530</v>
      </c>
      <c r="C127" s="6">
        <v>3.79</v>
      </c>
      <c r="D127" s="1"/>
      <c r="E127" s="1"/>
      <c r="F127" s="1"/>
      <c r="G127" s="1"/>
    </row>
    <row r="128" spans="1:7" ht="23.45" customHeight="1">
      <c r="A128" s="4" t="s">
        <v>1674</v>
      </c>
      <c r="B128" s="6">
        <v>1107850183.99</v>
      </c>
      <c r="C128" s="6">
        <v>26.8</v>
      </c>
      <c r="D128" s="1"/>
      <c r="E128" s="1"/>
      <c r="F128" s="1"/>
      <c r="G128" s="1"/>
    </row>
    <row r="129" spans="1:7" ht="14.45" customHeight="1">
      <c r="A129" s="7" t="s">
        <v>192</v>
      </c>
      <c r="B129" s="6">
        <v>3989683505.6399999</v>
      </c>
      <c r="C129" s="6">
        <v>96.52</v>
      </c>
      <c r="D129" s="1"/>
      <c r="E129" s="1"/>
      <c r="F129" s="1"/>
      <c r="G129" s="1"/>
    </row>
    <row r="130" spans="1:7" ht="14.45" customHeight="1">
      <c r="A130" s="23" t="s">
        <v>0</v>
      </c>
      <c r="B130" s="23"/>
      <c r="C130" s="23"/>
      <c r="D130" s="1"/>
      <c r="E130" s="1"/>
      <c r="F130" s="1"/>
      <c r="G130" s="1"/>
    </row>
    <row r="131" spans="1:7" ht="23.65" customHeight="1">
      <c r="A131" s="4" t="s">
        <v>1664</v>
      </c>
      <c r="B131" s="6">
        <v>9302168.0199999996</v>
      </c>
      <c r="C131" s="6">
        <v>0.23</v>
      </c>
      <c r="D131" s="1"/>
      <c r="E131" s="1"/>
      <c r="F131" s="1"/>
      <c r="G131" s="1"/>
    </row>
    <row r="132" spans="1:7" ht="14.45" customHeight="1">
      <c r="A132" s="4" t="s">
        <v>1663</v>
      </c>
      <c r="B132" s="6">
        <v>76710.070000000007</v>
      </c>
      <c r="C132" s="6">
        <v>0</v>
      </c>
      <c r="D132" s="1"/>
      <c r="E132" s="1"/>
      <c r="F132" s="1"/>
      <c r="G132" s="1"/>
    </row>
    <row r="133" spans="1:7" ht="14.45" customHeight="1">
      <c r="A133" s="4" t="s">
        <v>1661</v>
      </c>
      <c r="B133" s="6">
        <v>134493275.74000001</v>
      </c>
      <c r="C133" s="6">
        <v>3.25</v>
      </c>
      <c r="D133" s="1"/>
      <c r="E133" s="1"/>
      <c r="F133" s="1"/>
      <c r="G133" s="1"/>
    </row>
    <row r="134" spans="1:7" ht="14.45" customHeight="1">
      <c r="A134" s="9" t="s">
        <v>1665</v>
      </c>
      <c r="B134" s="6">
        <f>SUM(B131:B133)+B129</f>
        <v>4133555659.4699998</v>
      </c>
      <c r="C134" s="6">
        <v>3.48</v>
      </c>
      <c r="D134" s="1"/>
      <c r="E134" s="1"/>
      <c r="F134" s="1"/>
      <c r="G134" s="1"/>
    </row>
    <row r="135" spans="1:7" ht="14.45" customHeight="1">
      <c r="A135" s="23" t="s">
        <v>0</v>
      </c>
      <c r="B135" s="23"/>
      <c r="C135" s="1"/>
      <c r="D135" s="1"/>
      <c r="E135" s="1"/>
      <c r="F135" s="1"/>
      <c r="G135" s="1"/>
    </row>
    <row r="136" spans="1:7" ht="23.65" customHeight="1">
      <c r="A136" s="4" t="s">
        <v>1682</v>
      </c>
      <c r="B136" s="12">
        <v>32.528300000000002</v>
      </c>
      <c r="C136" s="1"/>
      <c r="D136" s="1"/>
      <c r="E136" s="1"/>
      <c r="F136" s="1"/>
      <c r="G136" s="1"/>
    </row>
    <row r="137" spans="1:7" ht="23.45" customHeight="1">
      <c r="A137" s="4" t="s">
        <v>1683</v>
      </c>
      <c r="B137" s="12">
        <v>32.441299999999998</v>
      </c>
      <c r="C137" s="1"/>
      <c r="D137" s="1"/>
      <c r="E137" s="1"/>
      <c r="F137" s="1"/>
      <c r="G137" s="1"/>
    </row>
    <row r="138" spans="1:7" ht="14.1" customHeight="1">
      <c r="A138" s="13" t="s">
        <v>0</v>
      </c>
      <c r="B138" s="14" t="s">
        <v>0</v>
      </c>
      <c r="C138" s="1"/>
      <c r="D138" s="1"/>
      <c r="E138" s="1"/>
      <c r="F138" s="1"/>
      <c r="G138" s="1"/>
    </row>
    <row r="139" spans="1:7" ht="23.65" customHeight="1">
      <c r="A139" s="4" t="s">
        <v>1684</v>
      </c>
      <c r="B139" s="8" t="s">
        <v>1685</v>
      </c>
      <c r="C139" s="1"/>
      <c r="D139" s="1"/>
      <c r="E139" s="1"/>
      <c r="F139" s="1"/>
      <c r="G139" s="1"/>
    </row>
  </sheetData>
  <mergeCells count="16">
    <mergeCell ref="A135:B135"/>
    <mergeCell ref="A130:C130"/>
    <mergeCell ref="A111:G111"/>
    <mergeCell ref="A7:F7"/>
    <mergeCell ref="A6:G6"/>
    <mergeCell ref="A124:C124"/>
    <mergeCell ref="A123:G123"/>
    <mergeCell ref="A118:B118"/>
    <mergeCell ref="A112:C112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9"/>
  <sheetViews>
    <sheetView showGridLines="0" topLeftCell="A314" workbookViewId="0">
      <selection activeCell="B327" sqref="B32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2517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28662</v>
      </c>
      <c r="E8" s="6">
        <v>12065268.9</v>
      </c>
      <c r="F8" s="6">
        <v>5.8400000000000001E-2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139730</v>
      </c>
      <c r="E9" s="6">
        <v>23390802</v>
      </c>
      <c r="F9" s="6">
        <v>0.11310000000000001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5494</v>
      </c>
      <c r="E10" s="6">
        <v>19669069.399999999</v>
      </c>
      <c r="F10" s="6">
        <v>9.5100000000000004E-2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44379</v>
      </c>
      <c r="E11" s="6">
        <v>26429913.449999999</v>
      </c>
      <c r="F11" s="6">
        <v>0.1278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6202</v>
      </c>
      <c r="E12" s="6">
        <v>60711688.100000001</v>
      </c>
      <c r="F12" s="6">
        <v>0.29360000000000003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4285</v>
      </c>
      <c r="E13" s="6">
        <v>20103291.75</v>
      </c>
      <c r="F13" s="6">
        <v>9.7199999999999995E-2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35132</v>
      </c>
      <c r="E14" s="6">
        <v>51067875.200000003</v>
      </c>
      <c r="F14" s="6">
        <v>0.247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109381</v>
      </c>
      <c r="E15" s="6">
        <v>108008268.45</v>
      </c>
      <c r="F15" s="6">
        <v>0.52239999999999998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104389</v>
      </c>
      <c r="E16" s="6">
        <v>177607444.59999999</v>
      </c>
      <c r="F16" s="6">
        <v>0.85899999999999999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243383</v>
      </c>
      <c r="E17" s="6">
        <v>227465751.80000001</v>
      </c>
      <c r="F17" s="6">
        <v>1.1002000000000001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27492</v>
      </c>
      <c r="E18" s="6">
        <v>37791877.799999997</v>
      </c>
      <c r="F18" s="6">
        <v>0.18279999999999999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57766</v>
      </c>
      <c r="E19" s="6">
        <v>106667807.3</v>
      </c>
      <c r="F19" s="6">
        <v>0.51590000000000003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163165</v>
      </c>
      <c r="E20" s="6">
        <v>31058457.75</v>
      </c>
      <c r="F20" s="6">
        <v>0.1502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212018</v>
      </c>
      <c r="E21" s="6">
        <v>121454511.3</v>
      </c>
      <c r="F21" s="6">
        <v>0.58740000000000003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7150</v>
      </c>
      <c r="E22" s="6">
        <v>12967955</v>
      </c>
      <c r="F22" s="6">
        <v>6.2700000000000006E-2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14000</v>
      </c>
      <c r="E23" s="6">
        <v>5962600</v>
      </c>
      <c r="F23" s="6">
        <v>2.8799999999999999E-2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6394</v>
      </c>
      <c r="E24" s="6">
        <v>53036631.5</v>
      </c>
      <c r="F24" s="6">
        <v>0.25650000000000001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238978</v>
      </c>
      <c r="E25" s="6">
        <v>107922464.8</v>
      </c>
      <c r="F25" s="6">
        <v>0.52200000000000002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31499</v>
      </c>
      <c r="E26" s="6">
        <v>37419237.049999997</v>
      </c>
      <c r="F26" s="6">
        <v>0.18099999999999999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119464</v>
      </c>
      <c r="E27" s="6">
        <v>159544172</v>
      </c>
      <c r="F27" s="6">
        <v>0.77170000000000005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2267</v>
      </c>
      <c r="E28" s="6">
        <v>11782052.4</v>
      </c>
      <c r="F28" s="6">
        <v>5.7000000000000002E-2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31583</v>
      </c>
      <c r="E29" s="6">
        <v>104294961.75</v>
      </c>
      <c r="F29" s="6">
        <v>0.50439999999999996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17713</v>
      </c>
      <c r="E30" s="6">
        <v>20030746.050000001</v>
      </c>
      <c r="F30" s="6">
        <v>9.69E-2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22776</v>
      </c>
      <c r="E31" s="6">
        <v>20776267.199999999</v>
      </c>
      <c r="F31" s="6">
        <v>0.10050000000000001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3227</v>
      </c>
      <c r="E32" s="6">
        <v>12154334.15</v>
      </c>
      <c r="F32" s="6">
        <v>5.8799999999999998E-2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17074</v>
      </c>
      <c r="E33" s="6">
        <v>21902527.199999999</v>
      </c>
      <c r="F33" s="6">
        <v>0.10589999999999999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1083</v>
      </c>
      <c r="E34" s="6">
        <v>3845895.45</v>
      </c>
      <c r="F34" s="6">
        <v>1.8599999999999998E-2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204119</v>
      </c>
      <c r="E35" s="6">
        <v>25667964.25</v>
      </c>
      <c r="F35" s="6">
        <v>0.1241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50047</v>
      </c>
      <c r="E36" s="6">
        <v>123893850.84999999</v>
      </c>
      <c r="F36" s="6">
        <v>0.59919999999999995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1444</v>
      </c>
      <c r="E37" s="6">
        <v>2805836.4</v>
      </c>
      <c r="F37" s="6">
        <v>1.3599999999999999E-2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36603</v>
      </c>
      <c r="E38" s="6">
        <v>103291835.84999999</v>
      </c>
      <c r="F38" s="6">
        <v>0.49959999999999999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22988</v>
      </c>
      <c r="E39" s="6">
        <v>35125664</v>
      </c>
      <c r="F39" s="6">
        <v>0.1699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15322</v>
      </c>
      <c r="E40" s="6">
        <v>17497724</v>
      </c>
      <c r="F40" s="6">
        <v>8.4599999999999995E-2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4994</v>
      </c>
      <c r="E41" s="6">
        <v>6190812.0999999996</v>
      </c>
      <c r="F41" s="6">
        <v>2.9899999999999999E-2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9199</v>
      </c>
      <c r="E42" s="6">
        <v>65870359.399999999</v>
      </c>
      <c r="F42" s="6">
        <v>0.31859999999999999</v>
      </c>
      <c r="G42" s="1"/>
    </row>
    <row r="43" spans="1:7" ht="23.45" customHeight="1">
      <c r="A43" s="4" t="s">
        <v>103</v>
      </c>
      <c r="B43" s="4" t="s">
        <v>104</v>
      </c>
      <c r="C43" s="4" t="s">
        <v>105</v>
      </c>
      <c r="D43" s="5">
        <v>2380</v>
      </c>
      <c r="E43" s="6">
        <v>11958429</v>
      </c>
      <c r="F43" s="6">
        <v>5.7799999999999997E-2</v>
      </c>
      <c r="G43" s="1"/>
    </row>
    <row r="44" spans="1:7" ht="23.45" customHeight="1">
      <c r="A44" s="4" t="s">
        <v>106</v>
      </c>
      <c r="B44" s="4" t="s">
        <v>107</v>
      </c>
      <c r="C44" s="4" t="s">
        <v>105</v>
      </c>
      <c r="D44" s="5">
        <v>1118</v>
      </c>
      <c r="E44" s="6">
        <v>25595827.399999999</v>
      </c>
      <c r="F44" s="6">
        <v>0.12379999999999999</v>
      </c>
      <c r="G44" s="1"/>
    </row>
    <row r="45" spans="1:7" ht="23.45" customHeight="1">
      <c r="A45" s="4" t="s">
        <v>108</v>
      </c>
      <c r="B45" s="4" t="s">
        <v>109</v>
      </c>
      <c r="C45" s="4" t="s">
        <v>105</v>
      </c>
      <c r="D45" s="5">
        <v>26094</v>
      </c>
      <c r="E45" s="6">
        <v>22464324.600000001</v>
      </c>
      <c r="F45" s="6">
        <v>0.1087</v>
      </c>
      <c r="G45" s="1"/>
    </row>
    <row r="46" spans="1:7" ht="14.45" customHeight="1">
      <c r="A46" s="4" t="s">
        <v>110</v>
      </c>
      <c r="B46" s="4" t="s">
        <v>111</v>
      </c>
      <c r="C46" s="4" t="s">
        <v>112</v>
      </c>
      <c r="D46" s="5">
        <v>25447</v>
      </c>
      <c r="E46" s="6">
        <v>21294049.600000001</v>
      </c>
      <c r="F46" s="6">
        <v>0.10299999999999999</v>
      </c>
      <c r="G46" s="1"/>
    </row>
    <row r="47" spans="1:7" ht="23.45" customHeight="1">
      <c r="A47" s="4" t="s">
        <v>113</v>
      </c>
      <c r="B47" s="4" t="s">
        <v>114</v>
      </c>
      <c r="C47" s="4" t="s">
        <v>115</v>
      </c>
      <c r="D47" s="5">
        <v>96781</v>
      </c>
      <c r="E47" s="6">
        <v>10166844.050000001</v>
      </c>
      <c r="F47" s="6">
        <v>4.9200000000000001E-2</v>
      </c>
      <c r="G47" s="1"/>
    </row>
    <row r="48" spans="1:7" ht="23.45" customHeight="1">
      <c r="A48" s="4" t="s">
        <v>116</v>
      </c>
      <c r="B48" s="4" t="s">
        <v>117</v>
      </c>
      <c r="C48" s="4" t="s">
        <v>118</v>
      </c>
      <c r="D48" s="5">
        <v>23716</v>
      </c>
      <c r="E48" s="6">
        <v>15443859.199999999</v>
      </c>
      <c r="F48" s="6">
        <v>7.4700000000000003E-2</v>
      </c>
      <c r="G48" s="1"/>
    </row>
    <row r="49" spans="1:7" ht="23.45" customHeight="1">
      <c r="A49" s="4" t="s">
        <v>119</v>
      </c>
      <c r="B49" s="4" t="s">
        <v>120</v>
      </c>
      <c r="C49" s="4" t="s">
        <v>118</v>
      </c>
      <c r="D49" s="5">
        <v>10447</v>
      </c>
      <c r="E49" s="6">
        <v>13653184.300000001</v>
      </c>
      <c r="F49" s="6">
        <v>6.6000000000000003E-2</v>
      </c>
      <c r="G49" s="1"/>
    </row>
    <row r="50" spans="1:7" ht="23.45" customHeight="1">
      <c r="A50" s="4" t="s">
        <v>121</v>
      </c>
      <c r="B50" s="4" t="s">
        <v>122</v>
      </c>
      <c r="C50" s="4" t="s">
        <v>123</v>
      </c>
      <c r="D50" s="5">
        <v>73000</v>
      </c>
      <c r="E50" s="6">
        <v>11701900</v>
      </c>
      <c r="F50" s="6">
        <v>5.6599999999999998E-2</v>
      </c>
      <c r="G50" s="1"/>
    </row>
    <row r="51" spans="1:7" ht="14.45" customHeight="1">
      <c r="A51" s="4" t="s">
        <v>124</v>
      </c>
      <c r="B51" s="4" t="s">
        <v>125</v>
      </c>
      <c r="C51" s="4" t="s">
        <v>126</v>
      </c>
      <c r="D51" s="5">
        <v>13149</v>
      </c>
      <c r="E51" s="6">
        <v>44207595.450000003</v>
      </c>
      <c r="F51" s="6">
        <v>0.21379999999999999</v>
      </c>
      <c r="G51" s="1"/>
    </row>
    <row r="52" spans="1:7" ht="23.45" customHeight="1">
      <c r="A52" s="4" t="s">
        <v>127</v>
      </c>
      <c r="B52" s="4" t="s">
        <v>128</v>
      </c>
      <c r="C52" s="4" t="s">
        <v>129</v>
      </c>
      <c r="D52" s="5">
        <v>40629</v>
      </c>
      <c r="E52" s="6">
        <v>23278385.550000001</v>
      </c>
      <c r="F52" s="6">
        <v>0.11260000000000001</v>
      </c>
      <c r="G52" s="1"/>
    </row>
    <row r="53" spans="1:7" ht="23.45" customHeight="1">
      <c r="A53" s="4" t="s">
        <v>130</v>
      </c>
      <c r="B53" s="4" t="s">
        <v>131</v>
      </c>
      <c r="C53" s="4" t="s">
        <v>129</v>
      </c>
      <c r="D53" s="5">
        <v>7917</v>
      </c>
      <c r="E53" s="6">
        <v>8558277</v>
      </c>
      <c r="F53" s="6">
        <v>4.1399999999999999E-2</v>
      </c>
      <c r="G53" s="1"/>
    </row>
    <row r="54" spans="1:7" ht="23.45" customHeight="1">
      <c r="A54" s="4" t="s">
        <v>132</v>
      </c>
      <c r="B54" s="4" t="s">
        <v>133</v>
      </c>
      <c r="C54" s="4" t="s">
        <v>134</v>
      </c>
      <c r="D54" s="5">
        <v>30800</v>
      </c>
      <c r="E54" s="6">
        <v>82487020</v>
      </c>
      <c r="F54" s="6">
        <v>0.39900000000000002</v>
      </c>
      <c r="G54" s="1"/>
    </row>
    <row r="55" spans="1:7" ht="23.45" customHeight="1">
      <c r="A55" s="4" t="s">
        <v>138</v>
      </c>
      <c r="B55" s="4" t="s">
        <v>139</v>
      </c>
      <c r="C55" s="4" t="s">
        <v>137</v>
      </c>
      <c r="D55" s="5">
        <v>13302</v>
      </c>
      <c r="E55" s="6">
        <v>9145790.0999999996</v>
      </c>
      <c r="F55" s="6">
        <v>4.4200000000000003E-2</v>
      </c>
      <c r="G55" s="1"/>
    </row>
    <row r="56" spans="1:7" ht="23.45" customHeight="1">
      <c r="A56" s="4" t="s">
        <v>140</v>
      </c>
      <c r="B56" s="4" t="s">
        <v>141</v>
      </c>
      <c r="C56" s="4" t="s">
        <v>142</v>
      </c>
      <c r="D56" s="5">
        <v>4166</v>
      </c>
      <c r="E56" s="6">
        <v>21239101.199999999</v>
      </c>
      <c r="F56" s="6">
        <v>0.1027</v>
      </c>
      <c r="G56" s="1"/>
    </row>
    <row r="57" spans="1:7" ht="23.45" customHeight="1">
      <c r="A57" s="4" t="s">
        <v>143</v>
      </c>
      <c r="B57" s="4" t="s">
        <v>144</v>
      </c>
      <c r="C57" s="4" t="s">
        <v>142</v>
      </c>
      <c r="D57" s="5">
        <v>28717</v>
      </c>
      <c r="E57" s="6">
        <v>29146319.149999999</v>
      </c>
      <c r="F57" s="6">
        <v>0.14099999999999999</v>
      </c>
      <c r="G57" s="1"/>
    </row>
    <row r="58" spans="1:7" ht="23.45" customHeight="1">
      <c r="A58" s="4" t="s">
        <v>145</v>
      </c>
      <c r="B58" s="4" t="s">
        <v>146</v>
      </c>
      <c r="C58" s="4" t="s">
        <v>142</v>
      </c>
      <c r="D58" s="5">
        <v>5970</v>
      </c>
      <c r="E58" s="6">
        <v>30802812</v>
      </c>
      <c r="F58" s="6">
        <v>0.14899999999999999</v>
      </c>
      <c r="G58" s="1"/>
    </row>
    <row r="59" spans="1:7" ht="23.45" customHeight="1">
      <c r="A59" s="4" t="s">
        <v>147</v>
      </c>
      <c r="B59" s="4" t="s">
        <v>148</v>
      </c>
      <c r="C59" s="4" t="s">
        <v>142</v>
      </c>
      <c r="D59" s="5">
        <v>47526</v>
      </c>
      <c r="E59" s="6">
        <v>49978341.600000001</v>
      </c>
      <c r="F59" s="6">
        <v>0.2417</v>
      </c>
      <c r="G59" s="1"/>
    </row>
    <row r="60" spans="1:7" ht="23.45" customHeight="1">
      <c r="A60" s="4" t="s">
        <v>149</v>
      </c>
      <c r="B60" s="4" t="s">
        <v>150</v>
      </c>
      <c r="C60" s="4" t="s">
        <v>142</v>
      </c>
      <c r="D60" s="5">
        <v>9651</v>
      </c>
      <c r="E60" s="6">
        <v>18384672.449999999</v>
      </c>
      <c r="F60" s="6">
        <v>8.8900000000000007E-2</v>
      </c>
      <c r="G60" s="1"/>
    </row>
    <row r="61" spans="1:7" ht="23.45" customHeight="1">
      <c r="A61" s="4" t="s">
        <v>151</v>
      </c>
      <c r="B61" s="4" t="s">
        <v>152</v>
      </c>
      <c r="C61" s="4" t="s">
        <v>153</v>
      </c>
      <c r="D61" s="5">
        <v>280023</v>
      </c>
      <c r="E61" s="6">
        <v>12867056.85</v>
      </c>
      <c r="F61" s="6">
        <v>6.2199999999999998E-2</v>
      </c>
      <c r="G61" s="1"/>
    </row>
    <row r="62" spans="1:7" ht="23.45" customHeight="1">
      <c r="A62" s="4" t="s">
        <v>154</v>
      </c>
      <c r="B62" s="4" t="s">
        <v>155</v>
      </c>
      <c r="C62" s="4" t="s">
        <v>153</v>
      </c>
      <c r="D62" s="5">
        <v>222133</v>
      </c>
      <c r="E62" s="6">
        <v>42016456.950000003</v>
      </c>
      <c r="F62" s="6">
        <v>0.20319999999999999</v>
      </c>
      <c r="G62" s="1"/>
    </row>
    <row r="63" spans="1:7" ht="23.45" customHeight="1">
      <c r="A63" s="4" t="s">
        <v>156</v>
      </c>
      <c r="B63" s="4" t="s">
        <v>157</v>
      </c>
      <c r="C63" s="4" t="s">
        <v>153</v>
      </c>
      <c r="D63" s="5">
        <v>88145</v>
      </c>
      <c r="E63" s="6">
        <v>22490196.75</v>
      </c>
      <c r="F63" s="6">
        <v>0.10879999999999999</v>
      </c>
      <c r="G63" s="1"/>
    </row>
    <row r="64" spans="1:7" ht="23.45" customHeight="1">
      <c r="A64" s="4" t="s">
        <v>158</v>
      </c>
      <c r="B64" s="4" t="s">
        <v>159</v>
      </c>
      <c r="C64" s="4" t="s">
        <v>160</v>
      </c>
      <c r="D64" s="5">
        <v>73799</v>
      </c>
      <c r="E64" s="6">
        <v>26914495.300000001</v>
      </c>
      <c r="F64" s="6">
        <v>0.13020000000000001</v>
      </c>
      <c r="G64" s="1"/>
    </row>
    <row r="65" spans="1:7" ht="23.45" customHeight="1">
      <c r="A65" s="4" t="s">
        <v>161</v>
      </c>
      <c r="B65" s="4" t="s">
        <v>162</v>
      </c>
      <c r="C65" s="4" t="s">
        <v>160</v>
      </c>
      <c r="D65" s="5">
        <v>101165</v>
      </c>
      <c r="E65" s="6">
        <v>257996041.25</v>
      </c>
      <c r="F65" s="6">
        <v>1.2478</v>
      </c>
      <c r="G65" s="1"/>
    </row>
    <row r="66" spans="1:7" ht="14.45" customHeight="1">
      <c r="A66" s="4" t="s">
        <v>163</v>
      </c>
      <c r="B66" s="4" t="s">
        <v>164</v>
      </c>
      <c r="C66" s="4" t="s">
        <v>165</v>
      </c>
      <c r="D66" s="5">
        <v>245740</v>
      </c>
      <c r="E66" s="6">
        <v>27522880</v>
      </c>
      <c r="F66" s="6">
        <v>0.1331</v>
      </c>
      <c r="G66" s="1"/>
    </row>
    <row r="67" spans="1:7" ht="23.45" customHeight="1">
      <c r="A67" s="4" t="s">
        <v>166</v>
      </c>
      <c r="B67" s="4" t="s">
        <v>167</v>
      </c>
      <c r="C67" s="4" t="s">
        <v>168</v>
      </c>
      <c r="D67" s="5">
        <v>7368</v>
      </c>
      <c r="E67" s="6">
        <v>4281176.4000000004</v>
      </c>
      <c r="F67" s="6">
        <v>2.07E-2</v>
      </c>
      <c r="G67" s="1"/>
    </row>
    <row r="68" spans="1:7" ht="23.45" customHeight="1">
      <c r="A68" s="4" t="s">
        <v>169</v>
      </c>
      <c r="B68" s="4" t="s">
        <v>170</v>
      </c>
      <c r="C68" s="4" t="s">
        <v>171</v>
      </c>
      <c r="D68" s="5">
        <v>107781</v>
      </c>
      <c r="E68" s="6">
        <v>94712553.75</v>
      </c>
      <c r="F68" s="6">
        <v>0.45810000000000001</v>
      </c>
      <c r="G68" s="1"/>
    </row>
    <row r="69" spans="1:7" ht="23.45" customHeight="1">
      <c r="A69" s="4" t="s">
        <v>172</v>
      </c>
      <c r="B69" s="4" t="s">
        <v>173</v>
      </c>
      <c r="C69" s="4" t="s">
        <v>174</v>
      </c>
      <c r="D69" s="5">
        <v>12150</v>
      </c>
      <c r="E69" s="6">
        <v>37028947.5</v>
      </c>
      <c r="F69" s="6">
        <v>0.17910000000000001</v>
      </c>
      <c r="G69" s="1"/>
    </row>
    <row r="70" spans="1:7" ht="14.45" customHeight="1">
      <c r="A70" s="4" t="s">
        <v>175</v>
      </c>
      <c r="B70" s="4" t="s">
        <v>176</v>
      </c>
      <c r="C70" s="4" t="s">
        <v>177</v>
      </c>
      <c r="D70" s="5">
        <v>4521</v>
      </c>
      <c r="E70" s="6">
        <v>8963108.5500000007</v>
      </c>
      <c r="F70" s="6">
        <v>4.3400000000000001E-2</v>
      </c>
      <c r="G70" s="1"/>
    </row>
    <row r="71" spans="1:7" ht="32.65" customHeight="1">
      <c r="A71" s="4" t="s">
        <v>178</v>
      </c>
      <c r="B71" s="4" t="s">
        <v>179</v>
      </c>
      <c r="C71" s="4"/>
      <c r="D71" s="5">
        <v>24620</v>
      </c>
      <c r="E71" s="6">
        <v>16293516</v>
      </c>
      <c r="F71" s="6">
        <v>7.8799999999999995E-2</v>
      </c>
      <c r="G71" s="1"/>
    </row>
    <row r="72" spans="1:7" ht="23.45" customHeight="1">
      <c r="A72" s="4" t="s">
        <v>180</v>
      </c>
      <c r="B72" s="4" t="s">
        <v>181</v>
      </c>
      <c r="C72" s="4"/>
      <c r="D72" s="5">
        <v>3142</v>
      </c>
      <c r="E72" s="6">
        <v>11259671.199999999</v>
      </c>
      <c r="F72" s="6">
        <v>5.45E-2</v>
      </c>
      <c r="G72" s="1"/>
    </row>
    <row r="73" spans="1:7" ht="23.45" customHeight="1">
      <c r="A73" s="4" t="s">
        <v>2307</v>
      </c>
      <c r="B73" s="4" t="s">
        <v>2308</v>
      </c>
      <c r="C73" s="4"/>
      <c r="D73" s="5">
        <v>11180</v>
      </c>
      <c r="E73" s="6">
        <v>5603975</v>
      </c>
      <c r="F73" s="6">
        <v>2.7099999999999999E-2</v>
      </c>
      <c r="G73" s="1"/>
    </row>
    <row r="74" spans="1:7" ht="14.45" customHeight="1">
      <c r="A74" s="4" t="s">
        <v>184</v>
      </c>
      <c r="B74" s="4" t="s">
        <v>185</v>
      </c>
      <c r="C74" s="4"/>
      <c r="D74" s="5">
        <v>46178</v>
      </c>
      <c r="E74" s="6">
        <v>24518209.100000001</v>
      </c>
      <c r="F74" s="6">
        <v>0.1186</v>
      </c>
      <c r="G74" s="1"/>
    </row>
    <row r="75" spans="1:7" ht="14.45" customHeight="1">
      <c r="A75" s="4" t="s">
        <v>188</v>
      </c>
      <c r="B75" s="4" t="s">
        <v>189</v>
      </c>
      <c r="C75" s="4"/>
      <c r="D75" s="5">
        <v>9951</v>
      </c>
      <c r="E75" s="6">
        <v>22782316.949999999</v>
      </c>
      <c r="F75" s="6">
        <v>0.11020000000000001</v>
      </c>
      <c r="G75" s="1"/>
    </row>
    <row r="76" spans="1:7" ht="14.45" customHeight="1">
      <c r="A76" s="4" t="s">
        <v>190</v>
      </c>
      <c r="B76" s="4" t="s">
        <v>191</v>
      </c>
      <c r="C76" s="4"/>
      <c r="D76" s="5">
        <v>12041</v>
      </c>
      <c r="E76" s="6">
        <v>9148149.75</v>
      </c>
      <c r="F76" s="6">
        <v>4.4200000000000003E-2</v>
      </c>
      <c r="G76" s="1"/>
    </row>
    <row r="77" spans="1:7" ht="14.45" customHeight="1">
      <c r="A77" s="4" t="s">
        <v>0</v>
      </c>
      <c r="B77" s="4" t="s">
        <v>0</v>
      </c>
      <c r="C77" s="7" t="s">
        <v>192</v>
      </c>
      <c r="D77" s="5">
        <v>3750149</v>
      </c>
      <c r="E77" s="6">
        <v>3049381403.1500001</v>
      </c>
      <c r="F77" s="6">
        <v>14.7485</v>
      </c>
      <c r="G77" s="1"/>
    </row>
    <row r="78" spans="1:7" ht="18.600000000000001" customHeight="1">
      <c r="A78" s="21" t="s">
        <v>0</v>
      </c>
      <c r="B78" s="21"/>
      <c r="C78" s="21"/>
      <c r="D78" s="21"/>
      <c r="E78" s="21"/>
      <c r="F78" s="21"/>
      <c r="G78" s="21"/>
    </row>
    <row r="79" spans="1:7" ht="14.45" customHeight="1">
      <c r="A79" s="21" t="s">
        <v>0</v>
      </c>
      <c r="B79" s="21"/>
      <c r="C79" s="21"/>
      <c r="D79" s="21"/>
      <c r="E79" s="21"/>
      <c r="F79" s="21"/>
      <c r="G79" s="21"/>
    </row>
    <row r="80" spans="1:7" ht="14.45" customHeight="1">
      <c r="A80" s="23" t="s">
        <v>201</v>
      </c>
      <c r="B80" s="23"/>
      <c r="C80" s="23"/>
      <c r="D80" s="23"/>
      <c r="E80" s="23"/>
      <c r="F80" s="23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32.65" customHeight="1">
      <c r="A82" s="4" t="s">
        <v>464</v>
      </c>
      <c r="B82" s="4" t="s">
        <v>465</v>
      </c>
      <c r="C82" s="4" t="s">
        <v>387</v>
      </c>
      <c r="D82" s="5">
        <v>1000000</v>
      </c>
      <c r="E82" s="6">
        <v>100635100</v>
      </c>
      <c r="F82" s="6">
        <v>0.48670000000000002</v>
      </c>
      <c r="G82" s="1"/>
    </row>
    <row r="83" spans="1:7" ht="23.45" customHeight="1">
      <c r="A83" s="4" t="s">
        <v>468</v>
      </c>
      <c r="B83" s="4" t="s">
        <v>469</v>
      </c>
      <c r="C83" s="4" t="s">
        <v>171</v>
      </c>
      <c r="D83" s="5">
        <v>1000000</v>
      </c>
      <c r="E83" s="6">
        <v>103026500</v>
      </c>
      <c r="F83" s="6">
        <v>0.49830000000000002</v>
      </c>
      <c r="G83" s="1"/>
    </row>
    <row r="84" spans="1:7" ht="32.65" customHeight="1">
      <c r="A84" s="4" t="s">
        <v>476</v>
      </c>
      <c r="B84" s="4" t="s">
        <v>477</v>
      </c>
      <c r="C84" s="4" t="s">
        <v>204</v>
      </c>
      <c r="D84" s="5">
        <v>1000000</v>
      </c>
      <c r="E84" s="6">
        <v>92367900</v>
      </c>
      <c r="F84" s="6">
        <v>0.44679999999999997</v>
      </c>
      <c r="G84" s="1"/>
    </row>
    <row r="85" spans="1:7" ht="32.65" customHeight="1">
      <c r="A85" s="4" t="s">
        <v>478</v>
      </c>
      <c r="B85" s="4" t="s">
        <v>479</v>
      </c>
      <c r="C85" s="4" t="s">
        <v>204</v>
      </c>
      <c r="D85" s="5">
        <v>1000000</v>
      </c>
      <c r="E85" s="6">
        <v>92518000</v>
      </c>
      <c r="F85" s="6">
        <v>0.44750000000000001</v>
      </c>
      <c r="G85" s="1"/>
    </row>
    <row r="86" spans="1:7" ht="32.65" customHeight="1">
      <c r="A86" s="4" t="s">
        <v>482</v>
      </c>
      <c r="B86" s="4" t="s">
        <v>483</v>
      </c>
      <c r="C86" s="4" t="s">
        <v>204</v>
      </c>
      <c r="D86" s="5">
        <v>3500000</v>
      </c>
      <c r="E86" s="6">
        <v>336284550</v>
      </c>
      <c r="F86" s="6">
        <v>1.6265000000000001</v>
      </c>
      <c r="G86" s="1"/>
    </row>
    <row r="87" spans="1:7" ht="32.65" customHeight="1">
      <c r="A87" s="4" t="s">
        <v>484</v>
      </c>
      <c r="B87" s="4" t="s">
        <v>485</v>
      </c>
      <c r="C87" s="4" t="s">
        <v>204</v>
      </c>
      <c r="D87" s="5">
        <v>1500000</v>
      </c>
      <c r="E87" s="6">
        <v>143341650</v>
      </c>
      <c r="F87" s="6">
        <v>0.69330000000000003</v>
      </c>
      <c r="G87" s="1"/>
    </row>
    <row r="88" spans="1:7" ht="32.65" customHeight="1">
      <c r="A88" s="4" t="s">
        <v>490</v>
      </c>
      <c r="B88" s="4" t="s">
        <v>491</v>
      </c>
      <c r="C88" s="4" t="s">
        <v>204</v>
      </c>
      <c r="D88" s="5">
        <v>4000000</v>
      </c>
      <c r="E88" s="6">
        <v>382711200</v>
      </c>
      <c r="F88" s="6">
        <v>1.8511</v>
      </c>
      <c r="G88" s="1"/>
    </row>
    <row r="89" spans="1:7" ht="32.65" customHeight="1">
      <c r="A89" s="4" t="s">
        <v>494</v>
      </c>
      <c r="B89" s="4" t="s">
        <v>495</v>
      </c>
      <c r="C89" s="4" t="s">
        <v>204</v>
      </c>
      <c r="D89" s="5">
        <v>200000</v>
      </c>
      <c r="E89" s="6">
        <v>19449740</v>
      </c>
      <c r="F89" s="6">
        <v>9.4100000000000003E-2</v>
      </c>
      <c r="G89" s="1"/>
    </row>
    <row r="90" spans="1:7" ht="32.65" customHeight="1">
      <c r="A90" s="4" t="s">
        <v>498</v>
      </c>
      <c r="B90" s="4" t="s">
        <v>499</v>
      </c>
      <c r="C90" s="4" t="s">
        <v>204</v>
      </c>
      <c r="D90" s="5">
        <v>100000</v>
      </c>
      <c r="E90" s="6">
        <v>9900640</v>
      </c>
      <c r="F90" s="6">
        <v>4.7899999999999998E-2</v>
      </c>
      <c r="G90" s="1"/>
    </row>
    <row r="91" spans="1:7" ht="32.65" customHeight="1">
      <c r="A91" s="4" t="s">
        <v>502</v>
      </c>
      <c r="B91" s="4" t="s">
        <v>503</v>
      </c>
      <c r="C91" s="4" t="s">
        <v>204</v>
      </c>
      <c r="D91" s="5">
        <v>2500000</v>
      </c>
      <c r="E91" s="6">
        <v>240134750</v>
      </c>
      <c r="F91" s="6">
        <v>1.1615</v>
      </c>
      <c r="G91" s="1"/>
    </row>
    <row r="92" spans="1:7" ht="32.65" customHeight="1">
      <c r="A92" s="4" t="s">
        <v>584</v>
      </c>
      <c r="B92" s="4" t="s">
        <v>585</v>
      </c>
      <c r="C92" s="4" t="s">
        <v>204</v>
      </c>
      <c r="D92" s="5">
        <v>1000000</v>
      </c>
      <c r="E92" s="6">
        <v>105124700</v>
      </c>
      <c r="F92" s="6">
        <v>0.50849999999999995</v>
      </c>
      <c r="G92" s="1"/>
    </row>
    <row r="93" spans="1:7" ht="32.65" customHeight="1">
      <c r="A93" s="4" t="s">
        <v>598</v>
      </c>
      <c r="B93" s="4" t="s">
        <v>599</v>
      </c>
      <c r="C93" s="4" t="s">
        <v>204</v>
      </c>
      <c r="D93" s="5">
        <v>500000</v>
      </c>
      <c r="E93" s="6">
        <v>49337300</v>
      </c>
      <c r="F93" s="6">
        <v>0.23860000000000001</v>
      </c>
      <c r="G93" s="1"/>
    </row>
    <row r="94" spans="1:7" ht="32.65" customHeight="1">
      <c r="A94" s="4" t="s">
        <v>600</v>
      </c>
      <c r="B94" s="4" t="s">
        <v>601</v>
      </c>
      <c r="C94" s="4" t="s">
        <v>204</v>
      </c>
      <c r="D94" s="5">
        <v>1000000</v>
      </c>
      <c r="E94" s="6">
        <v>100711400</v>
      </c>
      <c r="F94" s="6">
        <v>0.48709999999999998</v>
      </c>
      <c r="G94" s="1"/>
    </row>
    <row r="95" spans="1:7" ht="32.65" customHeight="1">
      <c r="A95" s="4" t="s">
        <v>602</v>
      </c>
      <c r="B95" s="4" t="s">
        <v>603</v>
      </c>
      <c r="C95" s="4" t="s">
        <v>204</v>
      </c>
      <c r="D95" s="5">
        <v>1000000</v>
      </c>
      <c r="E95" s="6">
        <v>101018700</v>
      </c>
      <c r="F95" s="6">
        <v>0.48859999999999998</v>
      </c>
      <c r="G95" s="1"/>
    </row>
    <row r="96" spans="1:7" ht="32.65" customHeight="1">
      <c r="A96" s="4" t="s">
        <v>606</v>
      </c>
      <c r="B96" s="4" t="s">
        <v>607</v>
      </c>
      <c r="C96" s="4" t="s">
        <v>204</v>
      </c>
      <c r="D96" s="5">
        <v>3500000</v>
      </c>
      <c r="E96" s="6">
        <v>347336150</v>
      </c>
      <c r="F96" s="6">
        <v>1.68</v>
      </c>
      <c r="G96" s="1"/>
    </row>
    <row r="97" spans="1:7" ht="32.65" customHeight="1">
      <c r="A97" s="4" t="s">
        <v>608</v>
      </c>
      <c r="B97" s="4" t="s">
        <v>609</v>
      </c>
      <c r="C97" s="4" t="s">
        <v>204</v>
      </c>
      <c r="D97" s="5">
        <v>3000000</v>
      </c>
      <c r="E97" s="6">
        <v>299892000</v>
      </c>
      <c r="F97" s="6">
        <v>1.4504999999999999</v>
      </c>
      <c r="G97" s="1"/>
    </row>
    <row r="98" spans="1:7" ht="32.65" customHeight="1">
      <c r="A98" s="4" t="s">
        <v>614</v>
      </c>
      <c r="B98" s="4" t="s">
        <v>615</v>
      </c>
      <c r="C98" s="4" t="s">
        <v>204</v>
      </c>
      <c r="D98" s="5">
        <v>1000000</v>
      </c>
      <c r="E98" s="6">
        <v>100458000</v>
      </c>
      <c r="F98" s="6">
        <v>0.4859</v>
      </c>
      <c r="G98" s="1"/>
    </row>
    <row r="99" spans="1:7" ht="32.65" customHeight="1">
      <c r="A99" s="4" t="s">
        <v>616</v>
      </c>
      <c r="B99" s="4" t="s">
        <v>617</v>
      </c>
      <c r="C99" s="4" t="s">
        <v>204</v>
      </c>
      <c r="D99" s="5">
        <v>2500000</v>
      </c>
      <c r="E99" s="6">
        <v>254028500</v>
      </c>
      <c r="F99" s="6">
        <v>1.2286999999999999</v>
      </c>
      <c r="G99" s="1"/>
    </row>
    <row r="100" spans="1:7" ht="32.65" customHeight="1">
      <c r="A100" s="4" t="s">
        <v>622</v>
      </c>
      <c r="B100" s="4" t="s">
        <v>623</v>
      </c>
      <c r="C100" s="4" t="s">
        <v>204</v>
      </c>
      <c r="D100" s="5">
        <v>1500000</v>
      </c>
      <c r="E100" s="6">
        <v>154372350</v>
      </c>
      <c r="F100" s="6">
        <v>0.74660000000000004</v>
      </c>
      <c r="G100" s="1"/>
    </row>
    <row r="101" spans="1:7" ht="32.65" customHeight="1">
      <c r="A101" s="4" t="s">
        <v>624</v>
      </c>
      <c r="B101" s="4" t="s">
        <v>625</v>
      </c>
      <c r="C101" s="4" t="s">
        <v>204</v>
      </c>
      <c r="D101" s="5">
        <v>2505000</v>
      </c>
      <c r="E101" s="6">
        <v>255510000</v>
      </c>
      <c r="F101" s="6">
        <v>1.2358</v>
      </c>
      <c r="G101" s="1"/>
    </row>
    <row r="102" spans="1:7" ht="32.65" customHeight="1">
      <c r="A102" s="4" t="s">
        <v>626</v>
      </c>
      <c r="B102" s="4" t="s">
        <v>627</v>
      </c>
      <c r="C102" s="4" t="s">
        <v>204</v>
      </c>
      <c r="D102" s="5">
        <v>500000</v>
      </c>
      <c r="E102" s="6">
        <v>51301300</v>
      </c>
      <c r="F102" s="6">
        <v>0.24809999999999999</v>
      </c>
      <c r="G102" s="1"/>
    </row>
    <row r="103" spans="1:7" ht="32.65" customHeight="1">
      <c r="A103" s="4" t="s">
        <v>632</v>
      </c>
      <c r="B103" s="4" t="s">
        <v>633</v>
      </c>
      <c r="C103" s="4" t="s">
        <v>204</v>
      </c>
      <c r="D103" s="5">
        <v>2500000</v>
      </c>
      <c r="E103" s="6">
        <v>261501000</v>
      </c>
      <c r="F103" s="6">
        <v>1.2647999999999999</v>
      </c>
      <c r="G103" s="1"/>
    </row>
    <row r="104" spans="1:7" ht="32.65" customHeight="1">
      <c r="A104" s="4" t="s">
        <v>638</v>
      </c>
      <c r="B104" s="4" t="s">
        <v>639</v>
      </c>
      <c r="C104" s="4" t="s">
        <v>204</v>
      </c>
      <c r="D104" s="5">
        <v>2150000</v>
      </c>
      <c r="E104" s="6">
        <v>224083750</v>
      </c>
      <c r="F104" s="6">
        <v>1.0838000000000001</v>
      </c>
      <c r="G104" s="1"/>
    </row>
    <row r="105" spans="1:7" ht="32.65" customHeight="1">
      <c r="A105" s="4" t="s">
        <v>207</v>
      </c>
      <c r="B105" s="4" t="s">
        <v>208</v>
      </c>
      <c r="C105" s="4" t="s">
        <v>204</v>
      </c>
      <c r="D105" s="5">
        <v>676100</v>
      </c>
      <c r="E105" s="6">
        <v>70367676.680000007</v>
      </c>
      <c r="F105" s="6">
        <v>0.34029999999999999</v>
      </c>
      <c r="G105" s="1"/>
    </row>
    <row r="106" spans="1:7" ht="32.65" customHeight="1">
      <c r="A106" s="4" t="s">
        <v>215</v>
      </c>
      <c r="B106" s="4" t="s">
        <v>216</v>
      </c>
      <c r="C106" s="4" t="s">
        <v>204</v>
      </c>
      <c r="D106" s="5">
        <v>1944400</v>
      </c>
      <c r="E106" s="6">
        <v>208342071.12</v>
      </c>
      <c r="F106" s="6">
        <v>1.0077</v>
      </c>
      <c r="G106" s="1"/>
    </row>
    <row r="107" spans="1:7" ht="32.65" customHeight="1">
      <c r="A107" s="4" t="s">
        <v>219</v>
      </c>
      <c r="B107" s="4" t="s">
        <v>220</v>
      </c>
      <c r="C107" s="4" t="s">
        <v>204</v>
      </c>
      <c r="D107" s="5">
        <v>694300</v>
      </c>
      <c r="E107" s="6">
        <v>76648984.25</v>
      </c>
      <c r="F107" s="6">
        <v>0.37069999999999997</v>
      </c>
      <c r="G107" s="1"/>
    </row>
    <row r="108" spans="1:7" ht="32.65" customHeight="1">
      <c r="A108" s="4" t="s">
        <v>221</v>
      </c>
      <c r="B108" s="4" t="s">
        <v>222</v>
      </c>
      <c r="C108" s="4" t="s">
        <v>204</v>
      </c>
      <c r="D108" s="5">
        <v>2166400</v>
      </c>
      <c r="E108" s="6">
        <v>236125684.80000001</v>
      </c>
      <c r="F108" s="6">
        <v>1.1420999999999999</v>
      </c>
      <c r="G108" s="1"/>
    </row>
    <row r="109" spans="1:7" ht="32.65" customHeight="1">
      <c r="A109" s="4" t="s">
        <v>225</v>
      </c>
      <c r="B109" s="4" t="s">
        <v>226</v>
      </c>
      <c r="C109" s="4" t="s">
        <v>204</v>
      </c>
      <c r="D109" s="5">
        <v>1430000</v>
      </c>
      <c r="E109" s="6">
        <v>156516789</v>
      </c>
      <c r="F109" s="6">
        <v>0.75700000000000001</v>
      </c>
      <c r="G109" s="1"/>
    </row>
    <row r="110" spans="1:7" ht="32.65" customHeight="1">
      <c r="A110" s="4" t="s">
        <v>229</v>
      </c>
      <c r="B110" s="4" t="s">
        <v>230</v>
      </c>
      <c r="C110" s="4" t="s">
        <v>204</v>
      </c>
      <c r="D110" s="5">
        <v>7609000</v>
      </c>
      <c r="E110" s="6">
        <v>836023657</v>
      </c>
      <c r="F110" s="6">
        <v>4.0435999999999996</v>
      </c>
      <c r="G110" s="1"/>
    </row>
    <row r="111" spans="1:7" ht="32.65" customHeight="1">
      <c r="A111" s="4" t="s">
        <v>237</v>
      </c>
      <c r="B111" s="4" t="s">
        <v>238</v>
      </c>
      <c r="C111" s="4" t="s">
        <v>204</v>
      </c>
      <c r="D111" s="5">
        <v>845000</v>
      </c>
      <c r="E111" s="6">
        <v>90837077.5</v>
      </c>
      <c r="F111" s="6">
        <v>0.43930000000000002</v>
      </c>
      <c r="G111" s="1"/>
    </row>
    <row r="112" spans="1:7" ht="32.65" customHeight="1">
      <c r="A112" s="4" t="s">
        <v>241</v>
      </c>
      <c r="B112" s="4" t="s">
        <v>242</v>
      </c>
      <c r="C112" s="4" t="s">
        <v>204</v>
      </c>
      <c r="D112" s="5">
        <v>97900</v>
      </c>
      <c r="E112" s="6">
        <v>10185329.99</v>
      </c>
      <c r="F112" s="6">
        <v>4.9299999999999997E-2</v>
      </c>
      <c r="G112" s="1"/>
    </row>
    <row r="113" spans="1:7" ht="32.65" customHeight="1">
      <c r="A113" s="4" t="s">
        <v>243</v>
      </c>
      <c r="B113" s="4" t="s">
        <v>244</v>
      </c>
      <c r="C113" s="4" t="s">
        <v>204</v>
      </c>
      <c r="D113" s="5">
        <v>387800</v>
      </c>
      <c r="E113" s="6">
        <v>40412638</v>
      </c>
      <c r="F113" s="6">
        <v>0.19550000000000001</v>
      </c>
      <c r="G113" s="1"/>
    </row>
    <row r="114" spans="1:7" ht="32.65" customHeight="1">
      <c r="A114" s="4" t="s">
        <v>245</v>
      </c>
      <c r="B114" s="4" t="s">
        <v>246</v>
      </c>
      <c r="C114" s="4" t="s">
        <v>204</v>
      </c>
      <c r="D114" s="5">
        <v>2402000</v>
      </c>
      <c r="E114" s="6">
        <v>266303735</v>
      </c>
      <c r="F114" s="6">
        <v>1.288</v>
      </c>
      <c r="G114" s="1"/>
    </row>
    <row r="115" spans="1:7" ht="32.65" customHeight="1">
      <c r="A115" s="4" t="s">
        <v>247</v>
      </c>
      <c r="B115" s="4" t="s">
        <v>248</v>
      </c>
      <c r="C115" s="4" t="s">
        <v>204</v>
      </c>
      <c r="D115" s="5">
        <v>4100000</v>
      </c>
      <c r="E115" s="6">
        <v>441268650</v>
      </c>
      <c r="F115" s="6">
        <v>2.1343000000000001</v>
      </c>
      <c r="G115" s="1"/>
    </row>
    <row r="116" spans="1:7" ht="32.65" customHeight="1">
      <c r="A116" s="4" t="s">
        <v>2518</v>
      </c>
      <c r="B116" s="4" t="s">
        <v>2519</v>
      </c>
      <c r="C116" s="4" t="s">
        <v>204</v>
      </c>
      <c r="D116" s="5">
        <v>86800</v>
      </c>
      <c r="E116" s="6">
        <v>8968176</v>
      </c>
      <c r="F116" s="6">
        <v>4.3400000000000001E-2</v>
      </c>
      <c r="G116" s="1"/>
    </row>
    <row r="117" spans="1:7" ht="32.65" customHeight="1">
      <c r="A117" s="4" t="s">
        <v>249</v>
      </c>
      <c r="B117" s="4" t="s">
        <v>250</v>
      </c>
      <c r="C117" s="4" t="s">
        <v>204</v>
      </c>
      <c r="D117" s="5">
        <v>581500</v>
      </c>
      <c r="E117" s="6">
        <v>61717909.549999997</v>
      </c>
      <c r="F117" s="6">
        <v>0.29849999999999999</v>
      </c>
      <c r="G117" s="1"/>
    </row>
    <row r="118" spans="1:7" ht="32.65" customHeight="1">
      <c r="A118" s="4" t="s">
        <v>251</v>
      </c>
      <c r="B118" s="4" t="s">
        <v>252</v>
      </c>
      <c r="C118" s="4" t="s">
        <v>204</v>
      </c>
      <c r="D118" s="5">
        <v>1828500</v>
      </c>
      <c r="E118" s="6">
        <v>212427084.59999999</v>
      </c>
      <c r="F118" s="6">
        <v>1.0274000000000001</v>
      </c>
      <c r="G118" s="1"/>
    </row>
    <row r="119" spans="1:7" ht="32.65" customHeight="1">
      <c r="A119" s="4" t="s">
        <v>253</v>
      </c>
      <c r="B119" s="4" t="s">
        <v>254</v>
      </c>
      <c r="C119" s="4" t="s">
        <v>204</v>
      </c>
      <c r="D119" s="5">
        <v>464000</v>
      </c>
      <c r="E119" s="6">
        <v>46719835.200000003</v>
      </c>
      <c r="F119" s="6">
        <v>0.22600000000000001</v>
      </c>
      <c r="G119" s="1"/>
    </row>
    <row r="120" spans="1:7" ht="32.65" customHeight="1">
      <c r="A120" s="4" t="s">
        <v>255</v>
      </c>
      <c r="B120" s="4" t="s">
        <v>256</v>
      </c>
      <c r="C120" s="4" t="s">
        <v>204</v>
      </c>
      <c r="D120" s="5">
        <v>1597800</v>
      </c>
      <c r="E120" s="6">
        <v>176476850.22</v>
      </c>
      <c r="F120" s="6">
        <v>0.85360000000000003</v>
      </c>
      <c r="G120" s="1"/>
    </row>
    <row r="121" spans="1:7" ht="32.65" customHeight="1">
      <c r="A121" s="4" t="s">
        <v>1857</v>
      </c>
      <c r="B121" s="4" t="s">
        <v>1858</v>
      </c>
      <c r="C121" s="4" t="s">
        <v>204</v>
      </c>
      <c r="D121" s="5">
        <v>214000</v>
      </c>
      <c r="E121" s="6">
        <v>21978292.199999999</v>
      </c>
      <c r="F121" s="6">
        <v>0.10630000000000001</v>
      </c>
      <c r="G121" s="1"/>
    </row>
    <row r="122" spans="1:7" ht="32.65" customHeight="1">
      <c r="A122" s="4" t="s">
        <v>257</v>
      </c>
      <c r="B122" s="4" t="s">
        <v>258</v>
      </c>
      <c r="C122" s="4" t="s">
        <v>204</v>
      </c>
      <c r="D122" s="5">
        <v>2544500</v>
      </c>
      <c r="E122" s="6">
        <v>283165445.85000002</v>
      </c>
      <c r="F122" s="6">
        <v>1.3695999999999999</v>
      </c>
      <c r="G122" s="1"/>
    </row>
    <row r="123" spans="1:7" ht="32.65" customHeight="1">
      <c r="A123" s="4" t="s">
        <v>259</v>
      </c>
      <c r="B123" s="4" t="s">
        <v>260</v>
      </c>
      <c r="C123" s="4" t="s">
        <v>204</v>
      </c>
      <c r="D123" s="5">
        <v>2804800</v>
      </c>
      <c r="E123" s="6">
        <v>339606025.44</v>
      </c>
      <c r="F123" s="6">
        <v>1.6426000000000001</v>
      </c>
      <c r="G123" s="1"/>
    </row>
    <row r="124" spans="1:7" ht="14.45" customHeight="1">
      <c r="A124" s="4" t="s">
        <v>385</v>
      </c>
      <c r="B124" s="4" t="s">
        <v>386</v>
      </c>
      <c r="C124" s="4" t="s">
        <v>387</v>
      </c>
      <c r="D124" s="5">
        <v>1000000</v>
      </c>
      <c r="E124" s="6">
        <v>100827700</v>
      </c>
      <c r="F124" s="6">
        <v>0.48770000000000002</v>
      </c>
      <c r="G124" s="1"/>
    </row>
    <row r="125" spans="1:7" ht="14.45" customHeight="1">
      <c r="A125" s="4" t="s">
        <v>390</v>
      </c>
      <c r="B125" s="4" t="s">
        <v>391</v>
      </c>
      <c r="C125" s="4" t="s">
        <v>387</v>
      </c>
      <c r="D125" s="5">
        <v>500000</v>
      </c>
      <c r="E125" s="6">
        <v>53308150</v>
      </c>
      <c r="F125" s="6">
        <v>0.25779999999999997</v>
      </c>
      <c r="G125" s="1"/>
    </row>
    <row r="126" spans="1:7" ht="32.65" customHeight="1">
      <c r="A126" s="4" t="s">
        <v>2520</v>
      </c>
      <c r="B126" s="4" t="s">
        <v>2521</v>
      </c>
      <c r="C126" s="4" t="s">
        <v>204</v>
      </c>
      <c r="D126" s="5">
        <v>485400</v>
      </c>
      <c r="E126" s="6">
        <v>45947138.82</v>
      </c>
      <c r="F126" s="6">
        <v>0.22220000000000001</v>
      </c>
      <c r="G126" s="1"/>
    </row>
    <row r="127" spans="1:7" ht="32.65" customHeight="1">
      <c r="A127" s="4" t="s">
        <v>1777</v>
      </c>
      <c r="B127" s="4" t="s">
        <v>1778</v>
      </c>
      <c r="C127" s="4" t="s">
        <v>204</v>
      </c>
      <c r="D127" s="5">
        <v>538500</v>
      </c>
      <c r="E127" s="6">
        <v>51342797.850000001</v>
      </c>
      <c r="F127" s="6">
        <v>0.24829999999999999</v>
      </c>
      <c r="G127" s="1"/>
    </row>
    <row r="128" spans="1:7" ht="32.65" customHeight="1">
      <c r="A128" s="4" t="s">
        <v>2522</v>
      </c>
      <c r="B128" s="4" t="s">
        <v>2523</v>
      </c>
      <c r="C128" s="4" t="s">
        <v>204</v>
      </c>
      <c r="D128" s="5">
        <v>947500</v>
      </c>
      <c r="E128" s="6">
        <v>91091418.25</v>
      </c>
      <c r="F128" s="6">
        <v>0.44059999999999999</v>
      </c>
      <c r="G128" s="1"/>
    </row>
    <row r="129" spans="1:7" ht="32.65" customHeight="1">
      <c r="A129" s="4" t="s">
        <v>1805</v>
      </c>
      <c r="B129" s="4" t="s">
        <v>1806</v>
      </c>
      <c r="C129" s="4" t="s">
        <v>204</v>
      </c>
      <c r="D129" s="5">
        <v>278100</v>
      </c>
      <c r="E129" s="6">
        <v>26915129.82</v>
      </c>
      <c r="F129" s="6">
        <v>0.13020000000000001</v>
      </c>
      <c r="G129" s="1"/>
    </row>
    <row r="130" spans="1:7" ht="32.65" customHeight="1">
      <c r="A130" s="4" t="s">
        <v>420</v>
      </c>
      <c r="B130" s="4" t="s">
        <v>421</v>
      </c>
      <c r="C130" s="4" t="s">
        <v>204</v>
      </c>
      <c r="D130" s="5">
        <v>199300</v>
      </c>
      <c r="E130" s="6">
        <v>19493413.420000002</v>
      </c>
      <c r="F130" s="6">
        <v>9.4299999999999995E-2</v>
      </c>
      <c r="G130" s="1"/>
    </row>
    <row r="131" spans="1:7" ht="32.65" customHeight="1">
      <c r="A131" s="4" t="s">
        <v>2524</v>
      </c>
      <c r="B131" s="4" t="s">
        <v>2525</v>
      </c>
      <c r="C131" s="4" t="s">
        <v>204</v>
      </c>
      <c r="D131" s="5">
        <v>464800</v>
      </c>
      <c r="E131" s="6">
        <v>44717292.479999997</v>
      </c>
      <c r="F131" s="6">
        <v>0.21629999999999999</v>
      </c>
      <c r="G131" s="1"/>
    </row>
    <row r="132" spans="1:7" ht="32.65" customHeight="1">
      <c r="A132" s="4" t="s">
        <v>2526</v>
      </c>
      <c r="B132" s="4" t="s">
        <v>2527</v>
      </c>
      <c r="C132" s="4" t="s">
        <v>204</v>
      </c>
      <c r="D132" s="5">
        <v>850700</v>
      </c>
      <c r="E132" s="6">
        <v>82680638.909999996</v>
      </c>
      <c r="F132" s="6">
        <v>0.39989999999999998</v>
      </c>
      <c r="G132" s="1"/>
    </row>
    <row r="133" spans="1:7" ht="32.65" customHeight="1">
      <c r="A133" s="4" t="s">
        <v>432</v>
      </c>
      <c r="B133" s="4" t="s">
        <v>433</v>
      </c>
      <c r="C133" s="4" t="s">
        <v>204</v>
      </c>
      <c r="D133" s="5">
        <v>749900</v>
      </c>
      <c r="E133" s="6">
        <v>72531602.829999998</v>
      </c>
      <c r="F133" s="6">
        <v>0.3508</v>
      </c>
      <c r="G133" s="1"/>
    </row>
    <row r="134" spans="1:7" ht="32.65" customHeight="1">
      <c r="A134" s="4" t="s">
        <v>440</v>
      </c>
      <c r="B134" s="4" t="s">
        <v>441</v>
      </c>
      <c r="C134" s="4" t="s">
        <v>204</v>
      </c>
      <c r="D134" s="5">
        <v>77400</v>
      </c>
      <c r="E134" s="6">
        <v>7511654.5199999996</v>
      </c>
      <c r="F134" s="6">
        <v>3.6299999999999999E-2</v>
      </c>
      <c r="G134" s="1"/>
    </row>
    <row r="135" spans="1:7" ht="32.65" customHeight="1">
      <c r="A135" s="4" t="s">
        <v>1819</v>
      </c>
      <c r="B135" s="4" t="s">
        <v>1820</v>
      </c>
      <c r="C135" s="4" t="s">
        <v>204</v>
      </c>
      <c r="D135" s="5">
        <v>46800</v>
      </c>
      <c r="E135" s="6">
        <v>4516471.4400000004</v>
      </c>
      <c r="F135" s="6">
        <v>2.18E-2</v>
      </c>
      <c r="G135" s="1"/>
    </row>
    <row r="136" spans="1:7" ht="32.65" customHeight="1">
      <c r="A136" s="4" t="s">
        <v>1837</v>
      </c>
      <c r="B136" s="4" t="s">
        <v>1838</v>
      </c>
      <c r="C136" s="4" t="s">
        <v>204</v>
      </c>
      <c r="D136" s="5">
        <v>1793600</v>
      </c>
      <c r="E136" s="6">
        <v>174720674.24000001</v>
      </c>
      <c r="F136" s="6">
        <v>0.84509999999999996</v>
      </c>
      <c r="G136" s="1"/>
    </row>
    <row r="137" spans="1:7" ht="32.65" customHeight="1">
      <c r="A137" s="4" t="s">
        <v>506</v>
      </c>
      <c r="B137" s="4" t="s">
        <v>507</v>
      </c>
      <c r="C137" s="4" t="s">
        <v>204</v>
      </c>
      <c r="D137" s="5">
        <v>4500000</v>
      </c>
      <c r="E137" s="6">
        <v>438241050</v>
      </c>
      <c r="F137" s="6">
        <v>2.1196000000000002</v>
      </c>
      <c r="G137" s="1"/>
    </row>
    <row r="138" spans="1:7" ht="32.65" customHeight="1">
      <c r="A138" s="4" t="s">
        <v>1839</v>
      </c>
      <c r="B138" s="4" t="s">
        <v>1840</v>
      </c>
      <c r="C138" s="4" t="s">
        <v>204</v>
      </c>
      <c r="D138" s="5">
        <v>230500</v>
      </c>
      <c r="E138" s="6">
        <v>22387473.850000001</v>
      </c>
      <c r="F138" s="6">
        <v>0.10829999999999999</v>
      </c>
      <c r="G138" s="1"/>
    </row>
    <row r="139" spans="1:7" ht="32.65" customHeight="1">
      <c r="A139" s="4" t="s">
        <v>2528</v>
      </c>
      <c r="B139" s="4" t="s">
        <v>2529</v>
      </c>
      <c r="C139" s="4" t="s">
        <v>204</v>
      </c>
      <c r="D139" s="5">
        <v>41200</v>
      </c>
      <c r="E139" s="6">
        <v>4006617.6</v>
      </c>
      <c r="F139" s="6">
        <v>1.9400000000000001E-2</v>
      </c>
      <c r="G139" s="1"/>
    </row>
    <row r="140" spans="1:7" ht="32.65" customHeight="1">
      <c r="A140" s="4" t="s">
        <v>524</v>
      </c>
      <c r="B140" s="4" t="s">
        <v>525</v>
      </c>
      <c r="C140" s="4" t="s">
        <v>204</v>
      </c>
      <c r="D140" s="5">
        <v>179100</v>
      </c>
      <c r="E140" s="6">
        <v>17421970.41</v>
      </c>
      <c r="F140" s="6">
        <v>8.43E-2</v>
      </c>
      <c r="G140" s="1"/>
    </row>
    <row r="141" spans="1:7" ht="32.65" customHeight="1">
      <c r="A141" s="4" t="s">
        <v>1847</v>
      </c>
      <c r="B141" s="4" t="s">
        <v>1848</v>
      </c>
      <c r="C141" s="4" t="s">
        <v>204</v>
      </c>
      <c r="D141" s="5">
        <v>1588100</v>
      </c>
      <c r="E141" s="6">
        <v>155394155.71000001</v>
      </c>
      <c r="F141" s="6">
        <v>0.75160000000000005</v>
      </c>
      <c r="G141" s="1"/>
    </row>
    <row r="142" spans="1:7" ht="32.65" customHeight="1">
      <c r="A142" s="4" t="s">
        <v>1861</v>
      </c>
      <c r="B142" s="4" t="s">
        <v>1862</v>
      </c>
      <c r="C142" s="4" t="s">
        <v>204</v>
      </c>
      <c r="D142" s="5">
        <v>258200</v>
      </c>
      <c r="E142" s="6">
        <v>25084956.239999998</v>
      </c>
      <c r="F142" s="6">
        <v>0.12130000000000001</v>
      </c>
      <c r="G142" s="1"/>
    </row>
    <row r="143" spans="1:7" ht="32.65" customHeight="1">
      <c r="A143" s="4" t="s">
        <v>2530</v>
      </c>
      <c r="B143" s="4" t="s">
        <v>2531</v>
      </c>
      <c r="C143" s="4" t="s">
        <v>204</v>
      </c>
      <c r="D143" s="5">
        <v>2928000</v>
      </c>
      <c r="E143" s="6">
        <v>286213756.80000001</v>
      </c>
      <c r="F143" s="6">
        <v>1.3843000000000001</v>
      </c>
      <c r="G143" s="1"/>
    </row>
    <row r="144" spans="1:7" ht="32.65" customHeight="1">
      <c r="A144" s="4" t="s">
        <v>544</v>
      </c>
      <c r="B144" s="4" t="s">
        <v>545</v>
      </c>
      <c r="C144" s="4" t="s">
        <v>204</v>
      </c>
      <c r="D144" s="5">
        <v>1000000</v>
      </c>
      <c r="E144" s="6">
        <v>98405300</v>
      </c>
      <c r="F144" s="6">
        <v>0.47599999999999998</v>
      </c>
      <c r="G144" s="1"/>
    </row>
    <row r="145" spans="1:7" ht="32.65" customHeight="1">
      <c r="A145" s="4" t="s">
        <v>552</v>
      </c>
      <c r="B145" s="4" t="s">
        <v>553</v>
      </c>
      <c r="C145" s="4" t="s">
        <v>204</v>
      </c>
      <c r="D145" s="5">
        <v>3000000</v>
      </c>
      <c r="E145" s="6">
        <v>295726800</v>
      </c>
      <c r="F145" s="6">
        <v>1.4302999999999999</v>
      </c>
      <c r="G145" s="1"/>
    </row>
    <row r="146" spans="1:7" ht="32.65" customHeight="1">
      <c r="A146" s="4" t="s">
        <v>558</v>
      </c>
      <c r="B146" s="4" t="s">
        <v>559</v>
      </c>
      <c r="C146" s="4" t="s">
        <v>204</v>
      </c>
      <c r="D146" s="5">
        <v>1000000</v>
      </c>
      <c r="E146" s="6">
        <v>98936700</v>
      </c>
      <c r="F146" s="6">
        <v>0.47849999999999998</v>
      </c>
      <c r="G146" s="1"/>
    </row>
    <row r="147" spans="1:7" ht="32.65" customHeight="1">
      <c r="A147" s="4" t="s">
        <v>2532</v>
      </c>
      <c r="B147" s="4" t="s">
        <v>2533</v>
      </c>
      <c r="C147" s="4" t="s">
        <v>204</v>
      </c>
      <c r="D147" s="5">
        <v>307000</v>
      </c>
      <c r="E147" s="6">
        <v>30459373.399999999</v>
      </c>
      <c r="F147" s="6">
        <v>0.14729999999999999</v>
      </c>
      <c r="G147" s="1"/>
    </row>
    <row r="148" spans="1:7" ht="32.65" customHeight="1">
      <c r="A148" s="4" t="s">
        <v>670</v>
      </c>
      <c r="B148" s="4" t="s">
        <v>671</v>
      </c>
      <c r="C148" s="4" t="s">
        <v>204</v>
      </c>
      <c r="D148" s="5">
        <v>1000000</v>
      </c>
      <c r="E148" s="6">
        <v>99970200</v>
      </c>
      <c r="F148" s="6">
        <v>0.48349999999999999</v>
      </c>
      <c r="G148" s="1"/>
    </row>
    <row r="149" spans="1:7" ht="32.65" customHeight="1">
      <c r="A149" s="4" t="s">
        <v>2534</v>
      </c>
      <c r="B149" s="4" t="s">
        <v>2535</v>
      </c>
      <c r="C149" s="4" t="s">
        <v>204</v>
      </c>
      <c r="D149" s="5">
        <v>100000</v>
      </c>
      <c r="E149" s="6">
        <v>10005680</v>
      </c>
      <c r="F149" s="6">
        <v>4.8399999999999999E-2</v>
      </c>
      <c r="G149" s="1"/>
    </row>
    <row r="150" spans="1:7" ht="32.65" customHeight="1">
      <c r="A150" s="4" t="s">
        <v>702</v>
      </c>
      <c r="B150" s="4" t="s">
        <v>703</v>
      </c>
      <c r="C150" s="4" t="s">
        <v>204</v>
      </c>
      <c r="D150" s="5">
        <v>1000000</v>
      </c>
      <c r="E150" s="6">
        <v>101900000</v>
      </c>
      <c r="F150" s="6">
        <v>0.4929</v>
      </c>
      <c r="G150" s="1"/>
    </row>
    <row r="151" spans="1:7" ht="32.65" customHeight="1">
      <c r="A151" s="4" t="s">
        <v>277</v>
      </c>
      <c r="B151" s="4" t="s">
        <v>278</v>
      </c>
      <c r="C151" s="4" t="s">
        <v>204</v>
      </c>
      <c r="D151" s="5">
        <v>1000000</v>
      </c>
      <c r="E151" s="6">
        <v>101831800</v>
      </c>
      <c r="F151" s="6">
        <v>0.49249999999999999</v>
      </c>
      <c r="G151" s="1"/>
    </row>
    <row r="152" spans="1:7" ht="32.65" customHeight="1">
      <c r="A152" s="4" t="s">
        <v>2428</v>
      </c>
      <c r="B152" s="4" t="s">
        <v>2429</v>
      </c>
      <c r="C152" s="4" t="s">
        <v>204</v>
      </c>
      <c r="D152" s="5">
        <v>200000</v>
      </c>
      <c r="E152" s="6">
        <v>20330740</v>
      </c>
      <c r="F152" s="6">
        <v>9.8299999999999998E-2</v>
      </c>
      <c r="G152" s="1"/>
    </row>
    <row r="153" spans="1:7" ht="32.65" customHeight="1">
      <c r="A153" s="4" t="s">
        <v>289</v>
      </c>
      <c r="B153" s="4" t="s">
        <v>290</v>
      </c>
      <c r="C153" s="4" t="s">
        <v>204</v>
      </c>
      <c r="D153" s="5">
        <v>1437100</v>
      </c>
      <c r="E153" s="6">
        <v>148831536.97999999</v>
      </c>
      <c r="F153" s="6">
        <v>0.71989999999999998</v>
      </c>
      <c r="G153" s="1"/>
    </row>
    <row r="154" spans="1:7" ht="32.65" customHeight="1">
      <c r="A154" s="4" t="s">
        <v>307</v>
      </c>
      <c r="B154" s="4" t="s">
        <v>308</v>
      </c>
      <c r="C154" s="4" t="s">
        <v>204</v>
      </c>
      <c r="D154" s="5">
        <v>650300</v>
      </c>
      <c r="E154" s="6">
        <v>66435883.57</v>
      </c>
      <c r="F154" s="6">
        <v>0.32129999999999997</v>
      </c>
      <c r="G154" s="1"/>
    </row>
    <row r="155" spans="1:7" ht="32.65" customHeight="1">
      <c r="A155" s="4" t="s">
        <v>317</v>
      </c>
      <c r="B155" s="4" t="s">
        <v>318</v>
      </c>
      <c r="C155" s="4" t="s">
        <v>204</v>
      </c>
      <c r="D155" s="5">
        <v>1140000</v>
      </c>
      <c r="E155" s="6">
        <v>117169656</v>
      </c>
      <c r="F155" s="6">
        <v>0.56669999999999998</v>
      </c>
      <c r="G155" s="1"/>
    </row>
    <row r="156" spans="1:7" ht="32.65" customHeight="1">
      <c r="A156" s="4" t="s">
        <v>1971</v>
      </c>
      <c r="B156" s="4" t="s">
        <v>1972</v>
      </c>
      <c r="C156" s="4" t="s">
        <v>204</v>
      </c>
      <c r="D156" s="5">
        <v>298300</v>
      </c>
      <c r="E156" s="6">
        <v>30849828.039999999</v>
      </c>
      <c r="F156" s="6">
        <v>0.1492</v>
      </c>
      <c r="G156" s="1"/>
    </row>
    <row r="157" spans="1:7" ht="32.65" customHeight="1">
      <c r="A157" s="4" t="s">
        <v>2536</v>
      </c>
      <c r="B157" s="4" t="s">
        <v>2537</v>
      </c>
      <c r="C157" s="4" t="s">
        <v>204</v>
      </c>
      <c r="D157" s="5">
        <v>291100</v>
      </c>
      <c r="E157" s="6">
        <v>30076539.329999998</v>
      </c>
      <c r="F157" s="6">
        <v>0.14549999999999999</v>
      </c>
      <c r="G157" s="1"/>
    </row>
    <row r="158" spans="1:7" ht="32.65" customHeight="1">
      <c r="A158" s="4" t="s">
        <v>2538</v>
      </c>
      <c r="B158" s="4" t="s">
        <v>2539</v>
      </c>
      <c r="C158" s="4" t="s">
        <v>204</v>
      </c>
      <c r="D158" s="5">
        <v>2000000</v>
      </c>
      <c r="E158" s="6">
        <v>204267000</v>
      </c>
      <c r="F158" s="6">
        <v>0.98799999999999999</v>
      </c>
      <c r="G158" s="1"/>
    </row>
    <row r="159" spans="1:7" ht="32.65" customHeight="1">
      <c r="A159" s="4" t="s">
        <v>2540</v>
      </c>
      <c r="B159" s="4" t="s">
        <v>2541</v>
      </c>
      <c r="C159" s="4" t="s">
        <v>204</v>
      </c>
      <c r="D159" s="5">
        <v>200000</v>
      </c>
      <c r="E159" s="6">
        <v>20702320</v>
      </c>
      <c r="F159" s="6">
        <v>0.10009999999999999</v>
      </c>
      <c r="G159" s="1"/>
    </row>
    <row r="160" spans="1:7" ht="32.65" customHeight="1">
      <c r="A160" s="4" t="s">
        <v>2542</v>
      </c>
      <c r="B160" s="4" t="s">
        <v>2543</v>
      </c>
      <c r="C160" s="4" t="s">
        <v>204</v>
      </c>
      <c r="D160" s="5">
        <v>2000000</v>
      </c>
      <c r="E160" s="6">
        <v>207055400</v>
      </c>
      <c r="F160" s="6">
        <v>1.0015000000000001</v>
      </c>
      <c r="G160" s="1"/>
    </row>
    <row r="161" spans="1:7" ht="32.65" customHeight="1">
      <c r="A161" s="4" t="s">
        <v>365</v>
      </c>
      <c r="B161" s="4" t="s">
        <v>366</v>
      </c>
      <c r="C161" s="4" t="s">
        <v>204</v>
      </c>
      <c r="D161" s="5">
        <v>500000</v>
      </c>
      <c r="E161" s="6">
        <v>50887600</v>
      </c>
      <c r="F161" s="6">
        <v>0.24610000000000001</v>
      </c>
      <c r="G161" s="1"/>
    </row>
    <row r="162" spans="1:7" ht="32.65" customHeight="1">
      <c r="A162" s="4" t="s">
        <v>2019</v>
      </c>
      <c r="B162" s="4" t="s">
        <v>2020</v>
      </c>
      <c r="C162" s="4" t="s">
        <v>204</v>
      </c>
      <c r="D162" s="5">
        <v>215200</v>
      </c>
      <c r="E162" s="6">
        <v>22421365.199999999</v>
      </c>
      <c r="F162" s="6">
        <v>0.1084</v>
      </c>
      <c r="G162" s="1"/>
    </row>
    <row r="163" spans="1:7" ht="32.65" customHeight="1">
      <c r="A163" s="4" t="s">
        <v>706</v>
      </c>
      <c r="B163" s="4" t="s">
        <v>707</v>
      </c>
      <c r="C163" s="4" t="s">
        <v>204</v>
      </c>
      <c r="D163" s="5">
        <v>50000</v>
      </c>
      <c r="E163" s="6">
        <v>5096085</v>
      </c>
      <c r="F163" s="6">
        <v>2.46E-2</v>
      </c>
      <c r="G163" s="1"/>
    </row>
    <row r="164" spans="1:7" ht="32.65" customHeight="1">
      <c r="A164" s="4" t="s">
        <v>720</v>
      </c>
      <c r="B164" s="4" t="s">
        <v>721</v>
      </c>
      <c r="C164" s="4" t="s">
        <v>204</v>
      </c>
      <c r="D164" s="5">
        <v>240600</v>
      </c>
      <c r="E164" s="6">
        <v>25231024.260000002</v>
      </c>
      <c r="F164" s="6">
        <v>0.122</v>
      </c>
      <c r="G164" s="1"/>
    </row>
    <row r="165" spans="1:7" ht="32.65" customHeight="1">
      <c r="A165" s="4" t="s">
        <v>2544</v>
      </c>
      <c r="B165" s="4" t="s">
        <v>2545</v>
      </c>
      <c r="C165" s="4" t="s">
        <v>204</v>
      </c>
      <c r="D165" s="5">
        <v>4800</v>
      </c>
      <c r="E165" s="6">
        <v>482695.2</v>
      </c>
      <c r="F165" s="6">
        <v>2.3E-3</v>
      </c>
      <c r="G165" s="1"/>
    </row>
    <row r="166" spans="1:7" ht="32.65" customHeight="1">
      <c r="A166" s="4" t="s">
        <v>1699</v>
      </c>
      <c r="B166" s="4" t="s">
        <v>1700</v>
      </c>
      <c r="C166" s="4" t="s">
        <v>204</v>
      </c>
      <c r="D166" s="5">
        <v>50000</v>
      </c>
      <c r="E166" s="6">
        <v>5037000</v>
      </c>
      <c r="F166" s="6">
        <v>2.4400000000000002E-2</v>
      </c>
      <c r="G166" s="1"/>
    </row>
    <row r="167" spans="1:7" ht="32.65" customHeight="1">
      <c r="A167" s="4" t="s">
        <v>2513</v>
      </c>
      <c r="B167" s="4" t="s">
        <v>2514</v>
      </c>
      <c r="C167" s="4" t="s">
        <v>204</v>
      </c>
      <c r="D167" s="5">
        <v>100000</v>
      </c>
      <c r="E167" s="6">
        <v>10170880</v>
      </c>
      <c r="F167" s="6">
        <v>4.9200000000000001E-2</v>
      </c>
      <c r="G167" s="1"/>
    </row>
    <row r="168" spans="1:7" ht="32.65" customHeight="1">
      <c r="A168" s="4" t="s">
        <v>1709</v>
      </c>
      <c r="B168" s="4" t="s">
        <v>1710</v>
      </c>
      <c r="C168" s="4" t="s">
        <v>204</v>
      </c>
      <c r="D168" s="5">
        <v>80000</v>
      </c>
      <c r="E168" s="6">
        <v>8075968</v>
      </c>
      <c r="F168" s="6">
        <v>3.9100000000000003E-2</v>
      </c>
      <c r="G168" s="1"/>
    </row>
    <row r="169" spans="1:7" ht="32.65" customHeight="1">
      <c r="A169" s="4" t="s">
        <v>750</v>
      </c>
      <c r="B169" s="4" t="s">
        <v>751</v>
      </c>
      <c r="C169" s="4" t="s">
        <v>204</v>
      </c>
      <c r="D169" s="5">
        <v>500000</v>
      </c>
      <c r="E169" s="6">
        <v>50085050</v>
      </c>
      <c r="F169" s="6">
        <v>0.2422</v>
      </c>
      <c r="G169" s="1"/>
    </row>
    <row r="170" spans="1:7" ht="32.65" customHeight="1">
      <c r="A170" s="4" t="s">
        <v>1717</v>
      </c>
      <c r="B170" s="4" t="s">
        <v>1718</v>
      </c>
      <c r="C170" s="4" t="s">
        <v>204</v>
      </c>
      <c r="D170" s="5">
        <v>300000</v>
      </c>
      <c r="E170" s="6">
        <v>30413040</v>
      </c>
      <c r="F170" s="6">
        <v>0.14710000000000001</v>
      </c>
      <c r="G170" s="1"/>
    </row>
    <row r="171" spans="1:7" ht="32.65" customHeight="1">
      <c r="A171" s="4" t="s">
        <v>752</v>
      </c>
      <c r="B171" s="4" t="s">
        <v>753</v>
      </c>
      <c r="C171" s="4" t="s">
        <v>204</v>
      </c>
      <c r="D171" s="5">
        <v>100000</v>
      </c>
      <c r="E171" s="6">
        <v>10146070</v>
      </c>
      <c r="F171" s="6">
        <v>4.9099999999999998E-2</v>
      </c>
      <c r="G171" s="1"/>
    </row>
    <row r="172" spans="1:7" ht="32.65" customHeight="1">
      <c r="A172" s="4" t="s">
        <v>756</v>
      </c>
      <c r="B172" s="4" t="s">
        <v>757</v>
      </c>
      <c r="C172" s="4" t="s">
        <v>204</v>
      </c>
      <c r="D172" s="5">
        <v>28000</v>
      </c>
      <c r="E172" s="6">
        <v>2841829.2</v>
      </c>
      <c r="F172" s="6">
        <v>1.37E-2</v>
      </c>
      <c r="G172" s="1"/>
    </row>
    <row r="173" spans="1:7" ht="32.65" customHeight="1">
      <c r="A173" s="4" t="s">
        <v>1721</v>
      </c>
      <c r="B173" s="4" t="s">
        <v>1722</v>
      </c>
      <c r="C173" s="4" t="s">
        <v>204</v>
      </c>
      <c r="D173" s="5">
        <v>25000</v>
      </c>
      <c r="E173" s="6">
        <v>2506885</v>
      </c>
      <c r="F173" s="6">
        <v>1.21E-2</v>
      </c>
      <c r="G173" s="1"/>
    </row>
    <row r="174" spans="1:7" ht="14.45" customHeight="1">
      <c r="A174" s="4" t="s">
        <v>0</v>
      </c>
      <c r="B174" s="4" t="s">
        <v>0</v>
      </c>
      <c r="C174" s="7" t="s">
        <v>192</v>
      </c>
      <c r="D174" s="5">
        <v>107404300</v>
      </c>
      <c r="E174" s="6">
        <v>11039841404.77</v>
      </c>
      <c r="F174" s="6">
        <v>53.3962</v>
      </c>
      <c r="G174" s="1"/>
    </row>
    <row r="175" spans="1:7" ht="18.399999999999999" customHeight="1">
      <c r="A175" s="21" t="s">
        <v>0</v>
      </c>
      <c r="B175" s="21"/>
      <c r="C175" s="21"/>
      <c r="D175" s="21"/>
      <c r="E175" s="21"/>
      <c r="F175" s="21"/>
      <c r="G175" s="21"/>
    </row>
    <row r="176" spans="1:7" ht="14.45" customHeight="1">
      <c r="A176" s="23" t="s">
        <v>768</v>
      </c>
      <c r="B176" s="23"/>
      <c r="C176" s="23"/>
      <c r="D176" s="23"/>
      <c r="E176" s="23"/>
      <c r="F176" s="23"/>
      <c r="G176" s="2" t="s">
        <v>0</v>
      </c>
    </row>
    <row r="177" spans="1:7" ht="23.45" customHeight="1">
      <c r="A177" s="3" t="s">
        <v>5</v>
      </c>
      <c r="B177" s="3" t="s">
        <v>6</v>
      </c>
      <c r="C177" s="3" t="s">
        <v>7</v>
      </c>
      <c r="D177" s="3" t="s">
        <v>8</v>
      </c>
      <c r="E177" s="3" t="s">
        <v>9</v>
      </c>
      <c r="F177" s="3" t="s">
        <v>10</v>
      </c>
      <c r="G177" s="3" t="s">
        <v>769</v>
      </c>
    </row>
    <row r="178" spans="1:7" ht="41.85" customHeight="1">
      <c r="A178" s="4" t="s">
        <v>1161</v>
      </c>
      <c r="B178" s="4" t="s">
        <v>1162</v>
      </c>
      <c r="C178" s="4" t="s">
        <v>89</v>
      </c>
      <c r="D178" s="5">
        <v>2500000</v>
      </c>
      <c r="E178" s="6">
        <v>238116000</v>
      </c>
      <c r="F178" s="6">
        <v>1.1516999999999999</v>
      </c>
      <c r="G178" s="4" t="s">
        <v>772</v>
      </c>
    </row>
    <row r="179" spans="1:7" ht="23.45" customHeight="1">
      <c r="A179" s="4" t="s">
        <v>1254</v>
      </c>
      <c r="B179" s="4" t="s">
        <v>1255</v>
      </c>
      <c r="C179" s="4" t="s">
        <v>165</v>
      </c>
      <c r="D179" s="5">
        <v>2000000</v>
      </c>
      <c r="E179" s="6">
        <v>198089200</v>
      </c>
      <c r="F179" s="6">
        <v>0.95809999999999995</v>
      </c>
      <c r="G179" s="4" t="s">
        <v>1256</v>
      </c>
    </row>
    <row r="180" spans="1:7" ht="23.45" customHeight="1">
      <c r="A180" s="4" t="s">
        <v>1261</v>
      </c>
      <c r="B180" s="4" t="s">
        <v>1262</v>
      </c>
      <c r="C180" s="4" t="s">
        <v>32</v>
      </c>
      <c r="D180" s="5">
        <v>1000000</v>
      </c>
      <c r="E180" s="6">
        <v>100007700</v>
      </c>
      <c r="F180" s="6">
        <v>0.48370000000000002</v>
      </c>
      <c r="G180" s="4" t="s">
        <v>772</v>
      </c>
    </row>
    <row r="181" spans="1:7" ht="23.45" customHeight="1">
      <c r="A181" s="4" t="s">
        <v>1359</v>
      </c>
      <c r="B181" s="4" t="s">
        <v>1360</v>
      </c>
      <c r="C181" s="4" t="s">
        <v>32</v>
      </c>
      <c r="D181" s="5">
        <v>1000000</v>
      </c>
      <c r="E181" s="6">
        <v>100215900</v>
      </c>
      <c r="F181" s="6">
        <v>0.48470000000000002</v>
      </c>
      <c r="G181" s="4" t="s">
        <v>809</v>
      </c>
    </row>
    <row r="182" spans="1:7" ht="23.45" customHeight="1">
      <c r="A182" s="4" t="s">
        <v>1363</v>
      </c>
      <c r="B182" s="4" t="s">
        <v>1364</v>
      </c>
      <c r="C182" s="4" t="s">
        <v>99</v>
      </c>
      <c r="D182" s="5">
        <v>1000000</v>
      </c>
      <c r="E182" s="6">
        <v>100414900</v>
      </c>
      <c r="F182" s="6">
        <v>0.48570000000000002</v>
      </c>
      <c r="G182" s="4" t="s">
        <v>772</v>
      </c>
    </row>
    <row r="183" spans="1:7" ht="23.45" customHeight="1">
      <c r="A183" s="4" t="s">
        <v>2482</v>
      </c>
      <c r="B183" s="4" t="s">
        <v>2483</v>
      </c>
      <c r="C183" s="4" t="s">
        <v>89</v>
      </c>
      <c r="D183" s="5">
        <v>500000</v>
      </c>
      <c r="E183" s="6">
        <v>50762250</v>
      </c>
      <c r="F183" s="6">
        <v>0.2455</v>
      </c>
      <c r="G183" s="4" t="s">
        <v>772</v>
      </c>
    </row>
    <row r="184" spans="1:7" ht="23.45" customHeight="1">
      <c r="A184" s="4" t="s">
        <v>1377</v>
      </c>
      <c r="B184" s="4" t="s">
        <v>1378</v>
      </c>
      <c r="C184" s="4" t="s">
        <v>32</v>
      </c>
      <c r="D184" s="5">
        <v>330000</v>
      </c>
      <c r="E184" s="6">
        <v>31337493</v>
      </c>
      <c r="F184" s="6">
        <v>0.15160000000000001</v>
      </c>
      <c r="G184" s="4" t="s">
        <v>1379</v>
      </c>
    </row>
    <row r="185" spans="1:7" ht="23.45" customHeight="1">
      <c r="A185" s="4" t="s">
        <v>1386</v>
      </c>
      <c r="B185" s="4" t="s">
        <v>1387</v>
      </c>
      <c r="C185" s="4" t="s">
        <v>89</v>
      </c>
      <c r="D185" s="5">
        <v>400000</v>
      </c>
      <c r="E185" s="6">
        <v>40411360</v>
      </c>
      <c r="F185" s="6">
        <v>0.19550000000000001</v>
      </c>
      <c r="G185" s="4" t="s">
        <v>809</v>
      </c>
    </row>
    <row r="186" spans="1:7" ht="32.65" customHeight="1">
      <c r="A186" s="4" t="s">
        <v>1390</v>
      </c>
      <c r="B186" s="4" t="s">
        <v>1391</v>
      </c>
      <c r="C186" s="4" t="s">
        <v>32</v>
      </c>
      <c r="D186" s="5">
        <v>1000000</v>
      </c>
      <c r="E186" s="6">
        <v>100038600</v>
      </c>
      <c r="F186" s="6">
        <v>0.4839</v>
      </c>
      <c r="G186" s="4" t="s">
        <v>1253</v>
      </c>
    </row>
    <row r="187" spans="1:7" ht="23.45" customHeight="1">
      <c r="A187" s="4" t="s">
        <v>1396</v>
      </c>
      <c r="B187" s="4" t="s">
        <v>1397</v>
      </c>
      <c r="C187" s="4" t="s">
        <v>89</v>
      </c>
      <c r="D187" s="5">
        <v>100000</v>
      </c>
      <c r="E187" s="6">
        <v>10076280</v>
      </c>
      <c r="F187" s="6">
        <v>4.87E-2</v>
      </c>
      <c r="G187" s="4" t="s">
        <v>809</v>
      </c>
    </row>
    <row r="188" spans="1:7" ht="23.45" customHeight="1">
      <c r="A188" s="4" t="s">
        <v>1414</v>
      </c>
      <c r="B188" s="4" t="s">
        <v>1415</v>
      </c>
      <c r="C188" s="4" t="s">
        <v>32</v>
      </c>
      <c r="D188" s="5">
        <v>1000000</v>
      </c>
      <c r="E188" s="6">
        <v>104171900</v>
      </c>
      <c r="F188" s="6">
        <v>0.50380000000000003</v>
      </c>
      <c r="G188" s="4" t="s">
        <v>772</v>
      </c>
    </row>
    <row r="189" spans="1:7" ht="23.45" customHeight="1">
      <c r="A189" s="4" t="s">
        <v>1485</v>
      </c>
      <c r="B189" s="4" t="s">
        <v>1486</v>
      </c>
      <c r="C189" s="4" t="s">
        <v>32</v>
      </c>
      <c r="D189" s="5">
        <v>100000</v>
      </c>
      <c r="E189" s="6">
        <v>10009540</v>
      </c>
      <c r="F189" s="6">
        <v>4.8399999999999999E-2</v>
      </c>
      <c r="G189" s="4" t="s">
        <v>965</v>
      </c>
    </row>
    <row r="190" spans="1:7" ht="23.45" customHeight="1">
      <c r="A190" s="4" t="s">
        <v>1487</v>
      </c>
      <c r="B190" s="4" t="s">
        <v>1488</v>
      </c>
      <c r="C190" s="4" t="s">
        <v>32</v>
      </c>
      <c r="D190" s="5">
        <v>300000</v>
      </c>
      <c r="E190" s="6">
        <v>30025650</v>
      </c>
      <c r="F190" s="6">
        <v>0.1452</v>
      </c>
      <c r="G190" s="4" t="s">
        <v>965</v>
      </c>
    </row>
    <row r="191" spans="1:7" ht="23.45" customHeight="1">
      <c r="A191" s="4" t="s">
        <v>1497</v>
      </c>
      <c r="B191" s="4" t="s">
        <v>1498</v>
      </c>
      <c r="C191" s="4" t="s">
        <v>32</v>
      </c>
      <c r="D191" s="5">
        <v>240000</v>
      </c>
      <c r="E191" s="6">
        <v>24357456</v>
      </c>
      <c r="F191" s="6">
        <v>0.1178</v>
      </c>
      <c r="G191" s="4" t="s">
        <v>772</v>
      </c>
    </row>
    <row r="192" spans="1:7" ht="32.65" customHeight="1">
      <c r="A192" s="4" t="s">
        <v>1503</v>
      </c>
      <c r="B192" s="4" t="s">
        <v>1504</v>
      </c>
      <c r="C192" s="4" t="s">
        <v>980</v>
      </c>
      <c r="D192" s="5">
        <v>100000</v>
      </c>
      <c r="E192" s="6">
        <v>10227210</v>
      </c>
      <c r="F192" s="6">
        <v>4.9500000000000002E-2</v>
      </c>
      <c r="G192" s="4" t="s">
        <v>809</v>
      </c>
    </row>
    <row r="193" spans="1:7" ht="32.65" customHeight="1">
      <c r="A193" s="4" t="s">
        <v>1511</v>
      </c>
      <c r="B193" s="4" t="s">
        <v>1512</v>
      </c>
      <c r="C193" s="4" t="s">
        <v>160</v>
      </c>
      <c r="D193" s="5">
        <v>1000000</v>
      </c>
      <c r="E193" s="6">
        <v>106640500</v>
      </c>
      <c r="F193" s="6">
        <v>0.51580000000000004</v>
      </c>
      <c r="G193" s="4" t="s">
        <v>840</v>
      </c>
    </row>
    <row r="194" spans="1:7" ht="23.45" customHeight="1">
      <c r="A194" s="4" t="s">
        <v>1513</v>
      </c>
      <c r="B194" s="4" t="s">
        <v>1514</v>
      </c>
      <c r="C194" s="4" t="s">
        <v>92</v>
      </c>
      <c r="D194" s="5">
        <v>400000</v>
      </c>
      <c r="E194" s="6">
        <v>40661920</v>
      </c>
      <c r="F194" s="6">
        <v>0.19670000000000001</v>
      </c>
      <c r="G194" s="4" t="s">
        <v>840</v>
      </c>
    </row>
    <row r="195" spans="1:7" ht="23.45" customHeight="1">
      <c r="A195" s="4" t="s">
        <v>1515</v>
      </c>
      <c r="B195" s="4" t="s">
        <v>1516</v>
      </c>
      <c r="C195" s="4" t="s">
        <v>980</v>
      </c>
      <c r="D195" s="5">
        <v>220000</v>
      </c>
      <c r="E195" s="6">
        <v>22147862</v>
      </c>
      <c r="F195" s="6">
        <v>0.1071</v>
      </c>
      <c r="G195" s="4" t="s">
        <v>809</v>
      </c>
    </row>
    <row r="196" spans="1:7" ht="32.65" customHeight="1">
      <c r="A196" s="4" t="s">
        <v>1530</v>
      </c>
      <c r="B196" s="4" t="s">
        <v>1531</v>
      </c>
      <c r="C196" s="4" t="s">
        <v>980</v>
      </c>
      <c r="D196" s="5">
        <v>500000</v>
      </c>
      <c r="E196" s="6">
        <v>50692800</v>
      </c>
      <c r="F196" s="6">
        <v>0.2452</v>
      </c>
      <c r="G196" s="4" t="s">
        <v>772</v>
      </c>
    </row>
    <row r="197" spans="1:7" ht="32.65" customHeight="1">
      <c r="A197" s="4" t="s">
        <v>1534</v>
      </c>
      <c r="B197" s="4" t="s">
        <v>1535</v>
      </c>
      <c r="C197" s="4" t="s">
        <v>105</v>
      </c>
      <c r="D197" s="5">
        <v>8640</v>
      </c>
      <c r="E197" s="6">
        <v>246087.07</v>
      </c>
      <c r="F197" s="6">
        <v>1.1999999999999999E-3</v>
      </c>
      <c r="G197" s="4" t="s">
        <v>809</v>
      </c>
    </row>
    <row r="198" spans="1:7" ht="23.45" customHeight="1">
      <c r="A198" s="4" t="s">
        <v>2546</v>
      </c>
      <c r="B198" s="4" t="s">
        <v>2547</v>
      </c>
      <c r="C198" s="4" t="s">
        <v>123</v>
      </c>
      <c r="D198" s="5">
        <v>372882.5061</v>
      </c>
      <c r="E198" s="6">
        <v>40232568.170000002</v>
      </c>
      <c r="F198" s="6">
        <v>0.1946</v>
      </c>
      <c r="G198" s="4" t="s">
        <v>772</v>
      </c>
    </row>
    <row r="199" spans="1:7" ht="23.45" customHeight="1">
      <c r="A199" s="4" t="s">
        <v>2548</v>
      </c>
      <c r="B199" s="4" t="s">
        <v>2549</v>
      </c>
      <c r="C199" s="4" t="s">
        <v>123</v>
      </c>
      <c r="D199" s="5">
        <v>335593.65620000003</v>
      </c>
      <c r="E199" s="6">
        <v>36260558.960000001</v>
      </c>
      <c r="F199" s="6">
        <v>0.1754</v>
      </c>
      <c r="G199" s="4" t="s">
        <v>772</v>
      </c>
    </row>
    <row r="200" spans="1:7" ht="23.45" customHeight="1">
      <c r="A200" s="4" t="s">
        <v>810</v>
      </c>
      <c r="B200" s="4" t="s">
        <v>811</v>
      </c>
      <c r="C200" s="4" t="s">
        <v>153</v>
      </c>
      <c r="D200" s="5">
        <v>2500000</v>
      </c>
      <c r="E200" s="6">
        <v>239728500</v>
      </c>
      <c r="F200" s="6">
        <v>1.1595</v>
      </c>
      <c r="G200" s="4" t="s">
        <v>772</v>
      </c>
    </row>
    <row r="201" spans="1:7" ht="32.65" customHeight="1">
      <c r="A201" s="4" t="s">
        <v>2262</v>
      </c>
      <c r="B201" s="4" t="s">
        <v>2263</v>
      </c>
      <c r="C201" s="4" t="s">
        <v>32</v>
      </c>
      <c r="D201" s="5">
        <v>1000000</v>
      </c>
      <c r="E201" s="6">
        <v>95441800</v>
      </c>
      <c r="F201" s="6">
        <v>0.46160000000000001</v>
      </c>
      <c r="G201" s="4" t="s">
        <v>809</v>
      </c>
    </row>
    <row r="202" spans="1:7" ht="23.45" customHeight="1">
      <c r="A202" s="4" t="s">
        <v>828</v>
      </c>
      <c r="B202" s="4" t="s">
        <v>829</v>
      </c>
      <c r="C202" s="4" t="s">
        <v>102</v>
      </c>
      <c r="D202" s="5">
        <v>1500000</v>
      </c>
      <c r="E202" s="6">
        <v>145514700</v>
      </c>
      <c r="F202" s="6">
        <v>0.70379999999999998</v>
      </c>
      <c r="G202" s="4" t="s">
        <v>772</v>
      </c>
    </row>
    <row r="203" spans="1:7" ht="23.45" customHeight="1">
      <c r="A203" s="4" t="s">
        <v>838</v>
      </c>
      <c r="B203" s="4" t="s">
        <v>839</v>
      </c>
      <c r="C203" s="4" t="s">
        <v>153</v>
      </c>
      <c r="D203" s="5">
        <v>1000000</v>
      </c>
      <c r="E203" s="6">
        <v>99631400</v>
      </c>
      <c r="F203" s="6">
        <v>0.4819</v>
      </c>
      <c r="G203" s="4" t="s">
        <v>840</v>
      </c>
    </row>
    <row r="204" spans="1:7" ht="23.45" customHeight="1">
      <c r="A204" s="4" t="s">
        <v>848</v>
      </c>
      <c r="B204" s="4" t="s">
        <v>849</v>
      </c>
      <c r="C204" s="4" t="s">
        <v>153</v>
      </c>
      <c r="D204" s="5">
        <v>100000</v>
      </c>
      <c r="E204" s="6">
        <v>9983000</v>
      </c>
      <c r="F204" s="6">
        <v>4.8300000000000003E-2</v>
      </c>
      <c r="G204" s="4" t="s">
        <v>840</v>
      </c>
    </row>
    <row r="205" spans="1:7" ht="32.65" customHeight="1">
      <c r="A205" s="4" t="s">
        <v>2274</v>
      </c>
      <c r="B205" s="4" t="s">
        <v>2275</v>
      </c>
      <c r="C205" s="4" t="s">
        <v>153</v>
      </c>
      <c r="D205" s="5">
        <v>330000</v>
      </c>
      <c r="E205" s="6">
        <v>33000000</v>
      </c>
      <c r="F205" s="6">
        <v>0.15959999999999999</v>
      </c>
      <c r="G205" s="4" t="s">
        <v>772</v>
      </c>
    </row>
    <row r="206" spans="1:7" ht="14.45" customHeight="1">
      <c r="A206" s="4" t="s">
        <v>862</v>
      </c>
      <c r="B206" s="4" t="s">
        <v>863</v>
      </c>
      <c r="C206" s="4" t="s">
        <v>196</v>
      </c>
      <c r="D206" s="5">
        <v>1000000</v>
      </c>
      <c r="E206" s="6">
        <v>99702900</v>
      </c>
      <c r="F206" s="6">
        <v>0.48220000000000002</v>
      </c>
      <c r="G206" s="4" t="s">
        <v>772</v>
      </c>
    </row>
    <row r="207" spans="1:7" ht="23.45" customHeight="1">
      <c r="A207" s="4" t="s">
        <v>870</v>
      </c>
      <c r="B207" s="4" t="s">
        <v>871</v>
      </c>
      <c r="C207" s="4" t="s">
        <v>102</v>
      </c>
      <c r="D207" s="5">
        <v>1500000</v>
      </c>
      <c r="E207" s="6">
        <v>149657400</v>
      </c>
      <c r="F207" s="6">
        <v>0.7238</v>
      </c>
      <c r="G207" s="4" t="s">
        <v>772</v>
      </c>
    </row>
    <row r="208" spans="1:7" ht="23.45" customHeight="1">
      <c r="A208" s="4" t="s">
        <v>889</v>
      </c>
      <c r="B208" s="4" t="s">
        <v>890</v>
      </c>
      <c r="C208" s="4" t="s">
        <v>102</v>
      </c>
      <c r="D208" s="5">
        <v>500000</v>
      </c>
      <c r="E208" s="6">
        <v>49996300</v>
      </c>
      <c r="F208" s="6">
        <v>0.24179999999999999</v>
      </c>
      <c r="G208" s="4" t="s">
        <v>772</v>
      </c>
    </row>
    <row r="209" spans="1:7" ht="32.65" customHeight="1">
      <c r="A209" s="4" t="s">
        <v>893</v>
      </c>
      <c r="B209" s="4" t="s">
        <v>894</v>
      </c>
      <c r="C209" s="4" t="s">
        <v>196</v>
      </c>
      <c r="D209" s="5">
        <v>500000</v>
      </c>
      <c r="E209" s="6">
        <v>50203750</v>
      </c>
      <c r="F209" s="6">
        <v>0.24279999999999999</v>
      </c>
      <c r="G209" s="4" t="s">
        <v>772</v>
      </c>
    </row>
    <row r="210" spans="1:7" ht="23.45" customHeight="1">
      <c r="A210" s="4" t="s">
        <v>2550</v>
      </c>
      <c r="B210" s="4" t="s">
        <v>2551</v>
      </c>
      <c r="C210" s="4" t="s">
        <v>89</v>
      </c>
      <c r="D210" s="5">
        <v>500000</v>
      </c>
      <c r="E210" s="6">
        <v>50014400</v>
      </c>
      <c r="F210" s="6">
        <v>0.2419</v>
      </c>
      <c r="G210" s="4" t="s">
        <v>809</v>
      </c>
    </row>
    <row r="211" spans="1:7" ht="32.65" customHeight="1">
      <c r="A211" s="4" t="s">
        <v>909</v>
      </c>
      <c r="B211" s="4" t="s">
        <v>910</v>
      </c>
      <c r="C211" s="4" t="s">
        <v>153</v>
      </c>
      <c r="D211" s="5">
        <v>1000000</v>
      </c>
      <c r="E211" s="6">
        <v>101042900</v>
      </c>
      <c r="F211" s="6">
        <v>0.48870000000000002</v>
      </c>
      <c r="G211" s="4" t="s">
        <v>772</v>
      </c>
    </row>
    <row r="212" spans="1:7" ht="23.45" customHeight="1">
      <c r="A212" s="4" t="s">
        <v>915</v>
      </c>
      <c r="B212" s="4" t="s">
        <v>916</v>
      </c>
      <c r="C212" s="4" t="s">
        <v>32</v>
      </c>
      <c r="D212" s="5">
        <v>1000000</v>
      </c>
      <c r="E212" s="6">
        <v>99926700</v>
      </c>
      <c r="F212" s="6">
        <v>0.48330000000000001</v>
      </c>
      <c r="G212" s="4" t="s">
        <v>772</v>
      </c>
    </row>
    <row r="213" spans="1:7" ht="23.45" customHeight="1">
      <c r="A213" s="4" t="s">
        <v>961</v>
      </c>
      <c r="B213" s="4" t="s">
        <v>962</v>
      </c>
      <c r="C213" s="4" t="s">
        <v>102</v>
      </c>
      <c r="D213" s="5">
        <v>500000</v>
      </c>
      <c r="E213" s="6">
        <v>50796800</v>
      </c>
      <c r="F213" s="6">
        <v>0.2457</v>
      </c>
      <c r="G213" s="4" t="s">
        <v>772</v>
      </c>
    </row>
    <row r="214" spans="1:7" ht="23.45" customHeight="1">
      <c r="A214" s="4" t="s">
        <v>2350</v>
      </c>
      <c r="B214" s="4" t="s">
        <v>2351</v>
      </c>
      <c r="C214" s="4" t="s">
        <v>102</v>
      </c>
      <c r="D214" s="5">
        <v>500000</v>
      </c>
      <c r="E214" s="6">
        <v>51004650</v>
      </c>
      <c r="F214" s="6">
        <v>0.2467</v>
      </c>
      <c r="G214" s="4" t="s">
        <v>772</v>
      </c>
    </row>
    <row r="215" spans="1:7" ht="23.45" customHeight="1">
      <c r="A215" s="4" t="s">
        <v>974</v>
      </c>
      <c r="B215" s="4" t="s">
        <v>975</v>
      </c>
      <c r="C215" s="4" t="s">
        <v>102</v>
      </c>
      <c r="D215" s="5">
        <v>1000000</v>
      </c>
      <c r="E215" s="6">
        <v>102179800</v>
      </c>
      <c r="F215" s="6">
        <v>0.49419999999999997</v>
      </c>
      <c r="G215" s="4" t="s">
        <v>772</v>
      </c>
    </row>
    <row r="216" spans="1:7" ht="23.45" customHeight="1">
      <c r="A216" s="4" t="s">
        <v>2484</v>
      </c>
      <c r="B216" s="4" t="s">
        <v>2485</v>
      </c>
      <c r="C216" s="4" t="s">
        <v>102</v>
      </c>
      <c r="D216" s="5">
        <v>500000</v>
      </c>
      <c r="E216" s="6">
        <v>51064300</v>
      </c>
      <c r="F216" s="6">
        <v>0.247</v>
      </c>
      <c r="G216" s="4" t="s">
        <v>772</v>
      </c>
    </row>
    <row r="217" spans="1:7" ht="23.45" customHeight="1">
      <c r="A217" s="4" t="s">
        <v>998</v>
      </c>
      <c r="B217" s="4" t="s">
        <v>999</v>
      </c>
      <c r="C217" s="4" t="s">
        <v>32</v>
      </c>
      <c r="D217" s="5">
        <v>300000</v>
      </c>
      <c r="E217" s="6">
        <v>30241800</v>
      </c>
      <c r="F217" s="6">
        <v>0.14630000000000001</v>
      </c>
      <c r="G217" s="4" t="s">
        <v>840</v>
      </c>
    </row>
    <row r="218" spans="1:7" ht="23.45" customHeight="1">
      <c r="A218" s="4" t="s">
        <v>1004</v>
      </c>
      <c r="B218" s="4" t="s">
        <v>1005</v>
      </c>
      <c r="C218" s="4" t="s">
        <v>980</v>
      </c>
      <c r="D218" s="5">
        <v>2500000</v>
      </c>
      <c r="E218" s="6">
        <v>250444750</v>
      </c>
      <c r="F218" s="6">
        <v>1.2113</v>
      </c>
      <c r="G218" s="4" t="s">
        <v>809</v>
      </c>
    </row>
    <row r="219" spans="1:7" ht="23.45" customHeight="1">
      <c r="A219" s="4" t="s">
        <v>1016</v>
      </c>
      <c r="B219" s="4" t="s">
        <v>1017</v>
      </c>
      <c r="C219" s="4" t="s">
        <v>153</v>
      </c>
      <c r="D219" s="5">
        <v>40000</v>
      </c>
      <c r="E219" s="6">
        <v>4101364</v>
      </c>
      <c r="F219" s="6">
        <v>1.9800000000000002E-2</v>
      </c>
      <c r="G219" s="4" t="s">
        <v>840</v>
      </c>
    </row>
    <row r="220" spans="1:7" ht="23.45" customHeight="1">
      <c r="A220" s="4" t="s">
        <v>1018</v>
      </c>
      <c r="B220" s="4" t="s">
        <v>1019</v>
      </c>
      <c r="C220" s="4" t="s">
        <v>153</v>
      </c>
      <c r="D220" s="5">
        <v>40000</v>
      </c>
      <c r="E220" s="6">
        <v>4117892</v>
      </c>
      <c r="F220" s="6">
        <v>1.9900000000000001E-2</v>
      </c>
      <c r="G220" s="4" t="s">
        <v>840</v>
      </c>
    </row>
    <row r="221" spans="1:7" ht="23.45" customHeight="1">
      <c r="A221" s="4" t="s">
        <v>1020</v>
      </c>
      <c r="B221" s="4" t="s">
        <v>1021</v>
      </c>
      <c r="C221" s="4" t="s">
        <v>153</v>
      </c>
      <c r="D221" s="5">
        <v>40000</v>
      </c>
      <c r="E221" s="6">
        <v>4156204</v>
      </c>
      <c r="F221" s="6">
        <v>2.01E-2</v>
      </c>
      <c r="G221" s="4" t="s">
        <v>840</v>
      </c>
    </row>
    <row r="222" spans="1:7" ht="23.45" customHeight="1">
      <c r="A222" s="4" t="s">
        <v>1022</v>
      </c>
      <c r="B222" s="4" t="s">
        <v>1023</v>
      </c>
      <c r="C222" s="4" t="s">
        <v>153</v>
      </c>
      <c r="D222" s="5">
        <v>40000</v>
      </c>
      <c r="E222" s="6">
        <v>4177520</v>
      </c>
      <c r="F222" s="6">
        <v>2.0199999999999999E-2</v>
      </c>
      <c r="G222" s="4" t="s">
        <v>840</v>
      </c>
    </row>
    <row r="223" spans="1:7" ht="23.45" customHeight="1">
      <c r="A223" s="4" t="s">
        <v>1024</v>
      </c>
      <c r="B223" s="4" t="s">
        <v>1025</v>
      </c>
      <c r="C223" s="4" t="s">
        <v>153</v>
      </c>
      <c r="D223" s="5">
        <v>40000</v>
      </c>
      <c r="E223" s="6">
        <v>4193876</v>
      </c>
      <c r="F223" s="6">
        <v>2.0299999999999999E-2</v>
      </c>
      <c r="G223" s="4" t="s">
        <v>840</v>
      </c>
    </row>
    <row r="224" spans="1:7" ht="23.45" customHeight="1">
      <c r="A224" s="4" t="s">
        <v>1032</v>
      </c>
      <c r="B224" s="4" t="s">
        <v>1033</v>
      </c>
      <c r="C224" s="4" t="s">
        <v>153</v>
      </c>
      <c r="D224" s="5">
        <v>680000</v>
      </c>
      <c r="E224" s="6">
        <v>70028168</v>
      </c>
      <c r="F224" s="6">
        <v>0.3387</v>
      </c>
      <c r="G224" s="4" t="s">
        <v>840</v>
      </c>
    </row>
    <row r="225" spans="1:7" ht="23.45" customHeight="1">
      <c r="A225" s="4" t="s">
        <v>1034</v>
      </c>
      <c r="B225" s="4" t="s">
        <v>1035</v>
      </c>
      <c r="C225" s="4" t="s">
        <v>153</v>
      </c>
      <c r="D225" s="5">
        <v>500000</v>
      </c>
      <c r="E225" s="6">
        <v>51980450</v>
      </c>
      <c r="F225" s="6">
        <v>0.25140000000000001</v>
      </c>
      <c r="G225" s="4" t="s">
        <v>840</v>
      </c>
    </row>
    <row r="226" spans="1:7" ht="23.45" customHeight="1">
      <c r="A226" s="4" t="s">
        <v>1036</v>
      </c>
      <c r="B226" s="4" t="s">
        <v>1037</v>
      </c>
      <c r="C226" s="4" t="s">
        <v>153</v>
      </c>
      <c r="D226" s="5">
        <v>280000</v>
      </c>
      <c r="E226" s="6">
        <v>29256528</v>
      </c>
      <c r="F226" s="6">
        <v>0.14149999999999999</v>
      </c>
      <c r="G226" s="4" t="s">
        <v>840</v>
      </c>
    </row>
    <row r="227" spans="1:7" ht="23.45" customHeight="1">
      <c r="A227" s="4" t="s">
        <v>1040</v>
      </c>
      <c r="B227" s="4" t="s">
        <v>1041</v>
      </c>
      <c r="C227" s="4" t="s">
        <v>153</v>
      </c>
      <c r="D227" s="5">
        <v>230000</v>
      </c>
      <c r="E227" s="6">
        <v>23354453</v>
      </c>
      <c r="F227" s="6">
        <v>0.113</v>
      </c>
      <c r="G227" s="4" t="s">
        <v>840</v>
      </c>
    </row>
    <row r="228" spans="1:7" ht="32.65" customHeight="1">
      <c r="A228" s="4" t="s">
        <v>1044</v>
      </c>
      <c r="B228" s="4" t="s">
        <v>1045</v>
      </c>
      <c r="C228" s="4" t="s">
        <v>153</v>
      </c>
      <c r="D228" s="5">
        <v>100000</v>
      </c>
      <c r="E228" s="6">
        <v>10108510</v>
      </c>
      <c r="F228" s="6">
        <v>4.8899999999999999E-2</v>
      </c>
      <c r="G228" s="4" t="s">
        <v>840</v>
      </c>
    </row>
    <row r="229" spans="1:7" ht="23.45" customHeight="1">
      <c r="A229" s="4" t="s">
        <v>1070</v>
      </c>
      <c r="B229" s="4" t="s">
        <v>1071</v>
      </c>
      <c r="C229" s="4" t="s">
        <v>32</v>
      </c>
      <c r="D229" s="5">
        <v>200000</v>
      </c>
      <c r="E229" s="6">
        <v>20384580</v>
      </c>
      <c r="F229" s="6">
        <v>9.8599999999999993E-2</v>
      </c>
      <c r="G229" s="4" t="s">
        <v>809</v>
      </c>
    </row>
    <row r="230" spans="1:7" ht="23.45" customHeight="1">
      <c r="A230" s="4" t="s">
        <v>1080</v>
      </c>
      <c r="B230" s="4" t="s">
        <v>1081</v>
      </c>
      <c r="C230" s="4" t="s">
        <v>153</v>
      </c>
      <c r="D230" s="5">
        <v>500000</v>
      </c>
      <c r="E230" s="6">
        <v>52817300</v>
      </c>
      <c r="F230" s="6">
        <v>0.2555</v>
      </c>
      <c r="G230" s="4" t="s">
        <v>840</v>
      </c>
    </row>
    <row r="231" spans="1:7" ht="32.65" customHeight="1">
      <c r="A231" s="4" t="s">
        <v>2552</v>
      </c>
      <c r="B231" s="4" t="s">
        <v>2553</v>
      </c>
      <c r="C231" s="4" t="s">
        <v>153</v>
      </c>
      <c r="D231" s="5">
        <v>50000</v>
      </c>
      <c r="E231" s="6">
        <v>5043740</v>
      </c>
      <c r="F231" s="6">
        <v>2.4400000000000002E-2</v>
      </c>
      <c r="G231" s="4" t="s">
        <v>840</v>
      </c>
    </row>
    <row r="232" spans="1:7" ht="32.65" customHeight="1">
      <c r="A232" s="4" t="s">
        <v>1086</v>
      </c>
      <c r="B232" s="4" t="s">
        <v>1087</v>
      </c>
      <c r="C232" s="4" t="s">
        <v>153</v>
      </c>
      <c r="D232" s="5">
        <v>320000</v>
      </c>
      <c r="E232" s="6">
        <v>33400704</v>
      </c>
      <c r="F232" s="6">
        <v>0.1615</v>
      </c>
      <c r="G232" s="4" t="s">
        <v>840</v>
      </c>
    </row>
    <row r="233" spans="1:7" ht="23.45" customHeight="1">
      <c r="A233" s="4" t="s">
        <v>1100</v>
      </c>
      <c r="B233" s="4" t="s">
        <v>1101</v>
      </c>
      <c r="C233" s="4" t="s">
        <v>153</v>
      </c>
      <c r="D233" s="5">
        <v>2105697.25</v>
      </c>
      <c r="E233" s="6">
        <v>170415552.43000001</v>
      </c>
      <c r="F233" s="6">
        <v>0.82420000000000004</v>
      </c>
      <c r="G233" s="4" t="s">
        <v>809</v>
      </c>
    </row>
    <row r="234" spans="1:7" ht="23.45" customHeight="1">
      <c r="A234" s="4" t="s">
        <v>2554</v>
      </c>
      <c r="B234" s="4" t="s">
        <v>2555</v>
      </c>
      <c r="C234" s="4" t="s">
        <v>102</v>
      </c>
      <c r="D234" s="5">
        <v>20000</v>
      </c>
      <c r="E234" s="6">
        <v>2014096</v>
      </c>
      <c r="F234" s="6">
        <v>9.7000000000000003E-3</v>
      </c>
      <c r="G234" s="4" t="s">
        <v>840</v>
      </c>
    </row>
    <row r="235" spans="1:7" ht="23.45" customHeight="1">
      <c r="A235" s="4" t="s">
        <v>1102</v>
      </c>
      <c r="B235" s="4" t="s">
        <v>1103</v>
      </c>
      <c r="C235" s="4" t="s">
        <v>153</v>
      </c>
      <c r="D235" s="5">
        <v>10000</v>
      </c>
      <c r="E235" s="6">
        <v>1000391</v>
      </c>
      <c r="F235" s="6">
        <v>4.7999999999999996E-3</v>
      </c>
      <c r="G235" s="4" t="s">
        <v>843</v>
      </c>
    </row>
    <row r="236" spans="1:7" ht="23.45" customHeight="1">
      <c r="A236" s="4" t="s">
        <v>1104</v>
      </c>
      <c r="B236" s="4" t="s">
        <v>1105</v>
      </c>
      <c r="C236" s="4" t="s">
        <v>153</v>
      </c>
      <c r="D236" s="5">
        <v>10000</v>
      </c>
      <c r="E236" s="6">
        <v>1011637</v>
      </c>
      <c r="F236" s="6">
        <v>4.8999999999999998E-3</v>
      </c>
      <c r="G236" s="4" t="s">
        <v>843</v>
      </c>
    </row>
    <row r="237" spans="1:7" ht="23.45" customHeight="1">
      <c r="A237" s="4" t="s">
        <v>1106</v>
      </c>
      <c r="B237" s="4" t="s">
        <v>1107</v>
      </c>
      <c r="C237" s="4" t="s">
        <v>153</v>
      </c>
      <c r="D237" s="5">
        <v>10000</v>
      </c>
      <c r="E237" s="6">
        <v>1020557</v>
      </c>
      <c r="F237" s="6">
        <v>4.8999999999999998E-3</v>
      </c>
      <c r="G237" s="4" t="s">
        <v>843</v>
      </c>
    </row>
    <row r="238" spans="1:7" ht="23.45" customHeight="1">
      <c r="A238" s="4" t="s">
        <v>1108</v>
      </c>
      <c r="B238" s="4" t="s">
        <v>1109</v>
      </c>
      <c r="C238" s="4" t="s">
        <v>153</v>
      </c>
      <c r="D238" s="5">
        <v>160000</v>
      </c>
      <c r="E238" s="6">
        <v>16474608</v>
      </c>
      <c r="F238" s="6">
        <v>7.9699999999999993E-2</v>
      </c>
      <c r="G238" s="4" t="s">
        <v>843</v>
      </c>
    </row>
    <row r="239" spans="1:7" ht="23.45" customHeight="1">
      <c r="A239" s="4" t="s">
        <v>1110</v>
      </c>
      <c r="B239" s="4" t="s">
        <v>1111</v>
      </c>
      <c r="C239" s="4" t="s">
        <v>153</v>
      </c>
      <c r="D239" s="5">
        <v>10000</v>
      </c>
      <c r="E239" s="6">
        <v>1047307</v>
      </c>
      <c r="F239" s="6">
        <v>5.1000000000000004E-3</v>
      </c>
      <c r="G239" s="4" t="s">
        <v>843</v>
      </c>
    </row>
    <row r="240" spans="1:7" ht="23.45" customHeight="1">
      <c r="A240" s="4" t="s">
        <v>1112</v>
      </c>
      <c r="B240" s="4" t="s">
        <v>1113</v>
      </c>
      <c r="C240" s="4" t="s">
        <v>153</v>
      </c>
      <c r="D240" s="5">
        <v>10000</v>
      </c>
      <c r="E240" s="6">
        <v>1057823</v>
      </c>
      <c r="F240" s="6">
        <v>5.1000000000000004E-3</v>
      </c>
      <c r="G240" s="4" t="s">
        <v>843</v>
      </c>
    </row>
    <row r="241" spans="1:7" ht="23.45" customHeight="1">
      <c r="A241" s="4" t="s">
        <v>1114</v>
      </c>
      <c r="B241" s="4" t="s">
        <v>1115</v>
      </c>
      <c r="C241" s="4" t="s">
        <v>153</v>
      </c>
      <c r="D241" s="5">
        <v>110000</v>
      </c>
      <c r="E241" s="6">
        <v>11717750</v>
      </c>
      <c r="F241" s="6">
        <v>5.67E-2</v>
      </c>
      <c r="G241" s="4" t="s">
        <v>843</v>
      </c>
    </row>
    <row r="242" spans="1:7" ht="23.45" customHeight="1">
      <c r="A242" s="4" t="s">
        <v>2055</v>
      </c>
      <c r="B242" s="4" t="s">
        <v>2056</v>
      </c>
      <c r="C242" s="4" t="s">
        <v>153</v>
      </c>
      <c r="D242" s="5">
        <v>150000</v>
      </c>
      <c r="E242" s="6">
        <v>15360105</v>
      </c>
      <c r="F242" s="6">
        <v>7.4300000000000005E-2</v>
      </c>
      <c r="G242" s="4" t="s">
        <v>843</v>
      </c>
    </row>
    <row r="243" spans="1:7" ht="23.45" customHeight="1">
      <c r="A243" s="4" t="s">
        <v>1122</v>
      </c>
      <c r="B243" s="4" t="s">
        <v>1123</v>
      </c>
      <c r="C243" s="4" t="s">
        <v>153</v>
      </c>
      <c r="D243" s="5">
        <v>200000</v>
      </c>
      <c r="E243" s="6">
        <v>21240120</v>
      </c>
      <c r="F243" s="6">
        <v>0.1027</v>
      </c>
      <c r="G243" s="4" t="s">
        <v>843</v>
      </c>
    </row>
    <row r="244" spans="1:7" ht="23.45" customHeight="1">
      <c r="A244" s="4" t="s">
        <v>2057</v>
      </c>
      <c r="B244" s="4" t="s">
        <v>2058</v>
      </c>
      <c r="C244" s="4" t="s">
        <v>153</v>
      </c>
      <c r="D244" s="5">
        <v>500000</v>
      </c>
      <c r="E244" s="6">
        <v>50777600</v>
      </c>
      <c r="F244" s="6">
        <v>0.24560000000000001</v>
      </c>
      <c r="G244" s="4" t="s">
        <v>843</v>
      </c>
    </row>
    <row r="245" spans="1:7" ht="32.65" customHeight="1">
      <c r="A245" s="4" t="s">
        <v>1140</v>
      </c>
      <c r="B245" s="4" t="s">
        <v>1141</v>
      </c>
      <c r="C245" s="4" t="s">
        <v>153</v>
      </c>
      <c r="D245" s="5">
        <v>500000</v>
      </c>
      <c r="E245" s="6">
        <v>52859700</v>
      </c>
      <c r="F245" s="6">
        <v>0.25569999999999998</v>
      </c>
      <c r="G245" s="4" t="s">
        <v>809</v>
      </c>
    </row>
    <row r="246" spans="1:7" ht="23.45" customHeight="1">
      <c r="A246" s="4" t="s">
        <v>2061</v>
      </c>
      <c r="B246" s="4" t="s">
        <v>2062</v>
      </c>
      <c r="C246" s="4" t="s">
        <v>102</v>
      </c>
      <c r="D246" s="5">
        <v>10000</v>
      </c>
      <c r="E246" s="6">
        <v>1042838</v>
      </c>
      <c r="F246" s="6">
        <v>5.0000000000000001E-3</v>
      </c>
      <c r="G246" s="4" t="s">
        <v>809</v>
      </c>
    </row>
    <row r="247" spans="1:7" ht="32.65" customHeight="1">
      <c r="A247" s="4" t="s">
        <v>2063</v>
      </c>
      <c r="B247" s="4" t="s">
        <v>2064</v>
      </c>
      <c r="C247" s="4" t="s">
        <v>102</v>
      </c>
      <c r="D247" s="5">
        <v>50000</v>
      </c>
      <c r="E247" s="6">
        <v>5398310</v>
      </c>
      <c r="F247" s="6">
        <v>2.6100000000000002E-2</v>
      </c>
      <c r="G247" s="4" t="s">
        <v>809</v>
      </c>
    </row>
    <row r="248" spans="1:7" ht="23.45" customHeight="1">
      <c r="A248" s="4" t="s">
        <v>1181</v>
      </c>
      <c r="B248" s="4" t="s">
        <v>1182</v>
      </c>
      <c r="C248" s="4" t="s">
        <v>32</v>
      </c>
      <c r="D248" s="5">
        <v>40000</v>
      </c>
      <c r="E248" s="6">
        <v>4071472</v>
      </c>
      <c r="F248" s="6">
        <v>1.9699999999999999E-2</v>
      </c>
      <c r="G248" s="4" t="s">
        <v>809</v>
      </c>
    </row>
    <row r="249" spans="1:7" ht="32.65" customHeight="1">
      <c r="A249" s="4" t="s">
        <v>1185</v>
      </c>
      <c r="B249" s="4" t="s">
        <v>1186</v>
      </c>
      <c r="C249" s="4" t="s">
        <v>153</v>
      </c>
      <c r="D249" s="5">
        <v>20000</v>
      </c>
      <c r="E249" s="6">
        <v>2053344</v>
      </c>
      <c r="F249" s="6">
        <v>9.9000000000000008E-3</v>
      </c>
      <c r="G249" s="4" t="s">
        <v>840</v>
      </c>
    </row>
    <row r="250" spans="1:7" ht="32.65" customHeight="1">
      <c r="A250" s="4" t="s">
        <v>1187</v>
      </c>
      <c r="B250" s="4" t="s">
        <v>1188</v>
      </c>
      <c r="C250" s="4" t="s">
        <v>153</v>
      </c>
      <c r="D250" s="5">
        <v>20000</v>
      </c>
      <c r="E250" s="6">
        <v>2083164</v>
      </c>
      <c r="F250" s="6">
        <v>1.01E-2</v>
      </c>
      <c r="G250" s="4" t="s">
        <v>840</v>
      </c>
    </row>
    <row r="251" spans="1:7" ht="32.65" customHeight="1">
      <c r="A251" s="4" t="s">
        <v>1189</v>
      </c>
      <c r="B251" s="4" t="s">
        <v>1190</v>
      </c>
      <c r="C251" s="4" t="s">
        <v>153</v>
      </c>
      <c r="D251" s="5">
        <v>20000</v>
      </c>
      <c r="E251" s="6">
        <v>2113550</v>
      </c>
      <c r="F251" s="6">
        <v>1.0200000000000001E-2</v>
      </c>
      <c r="G251" s="4" t="s">
        <v>840</v>
      </c>
    </row>
    <row r="252" spans="1:7" ht="32.65" customHeight="1">
      <c r="A252" s="4" t="s">
        <v>1191</v>
      </c>
      <c r="B252" s="4" t="s">
        <v>1192</v>
      </c>
      <c r="C252" s="4" t="s">
        <v>153</v>
      </c>
      <c r="D252" s="5">
        <v>20000</v>
      </c>
      <c r="E252" s="6">
        <v>2137588</v>
      </c>
      <c r="F252" s="6">
        <v>1.03E-2</v>
      </c>
      <c r="G252" s="4" t="s">
        <v>840</v>
      </c>
    </row>
    <row r="253" spans="1:7" ht="32.65" customHeight="1">
      <c r="A253" s="4" t="s">
        <v>1193</v>
      </c>
      <c r="B253" s="4" t="s">
        <v>1194</v>
      </c>
      <c r="C253" s="4" t="s">
        <v>153</v>
      </c>
      <c r="D253" s="5">
        <v>20000</v>
      </c>
      <c r="E253" s="6">
        <v>2170934</v>
      </c>
      <c r="F253" s="6">
        <v>1.0500000000000001E-2</v>
      </c>
      <c r="G253" s="4" t="s">
        <v>840</v>
      </c>
    </row>
    <row r="254" spans="1:7" ht="32.65" customHeight="1">
      <c r="A254" s="4" t="s">
        <v>1195</v>
      </c>
      <c r="B254" s="4" t="s">
        <v>1196</v>
      </c>
      <c r="C254" s="4" t="s">
        <v>32</v>
      </c>
      <c r="D254" s="5">
        <v>630000</v>
      </c>
      <c r="E254" s="6">
        <v>64268442</v>
      </c>
      <c r="F254" s="6">
        <v>0.31080000000000002</v>
      </c>
      <c r="G254" s="4" t="s">
        <v>840</v>
      </c>
    </row>
    <row r="255" spans="1:7" ht="23.45" customHeight="1">
      <c r="A255" s="4" t="s">
        <v>2556</v>
      </c>
      <c r="B255" s="4" t="s">
        <v>2557</v>
      </c>
      <c r="C255" s="4" t="s">
        <v>153</v>
      </c>
      <c r="D255" s="5">
        <v>37500</v>
      </c>
      <c r="E255" s="6">
        <v>3818111.25</v>
      </c>
      <c r="F255" s="6">
        <v>1.8499999999999999E-2</v>
      </c>
      <c r="G255" s="4" t="s">
        <v>840</v>
      </c>
    </row>
    <row r="256" spans="1:7" ht="23.45" customHeight="1">
      <c r="A256" s="4" t="s">
        <v>1207</v>
      </c>
      <c r="B256" s="4" t="s">
        <v>1208</v>
      </c>
      <c r="C256" s="4" t="s">
        <v>153</v>
      </c>
      <c r="D256" s="5">
        <v>1000000</v>
      </c>
      <c r="E256" s="6">
        <v>109108400</v>
      </c>
      <c r="F256" s="6">
        <v>0.52769999999999995</v>
      </c>
      <c r="G256" s="4" t="s">
        <v>809</v>
      </c>
    </row>
    <row r="257" spans="1:7" ht="23.45" customHeight="1">
      <c r="A257" s="4" t="s">
        <v>1295</v>
      </c>
      <c r="B257" s="4" t="s">
        <v>1296</v>
      </c>
      <c r="C257" s="4" t="s">
        <v>43</v>
      </c>
      <c r="D257" s="5">
        <v>200000</v>
      </c>
      <c r="E257" s="6">
        <v>19802500</v>
      </c>
      <c r="F257" s="6">
        <v>9.5799999999999996E-2</v>
      </c>
      <c r="G257" s="4" t="s">
        <v>843</v>
      </c>
    </row>
    <row r="258" spans="1:7" ht="14.45" customHeight="1">
      <c r="A258" s="4" t="s">
        <v>1301</v>
      </c>
      <c r="B258" s="4" t="s">
        <v>1302</v>
      </c>
      <c r="C258" s="4" t="s">
        <v>43</v>
      </c>
      <c r="D258" s="5">
        <v>1000000</v>
      </c>
      <c r="E258" s="6">
        <v>100477300</v>
      </c>
      <c r="F258" s="6">
        <v>0.48599999999999999</v>
      </c>
      <c r="G258" s="4" t="s">
        <v>809</v>
      </c>
    </row>
    <row r="259" spans="1:7" ht="23.45" customHeight="1">
      <c r="A259" s="4" t="s">
        <v>1309</v>
      </c>
      <c r="B259" s="4" t="s">
        <v>1310</v>
      </c>
      <c r="C259" s="4" t="s">
        <v>102</v>
      </c>
      <c r="D259" s="5">
        <v>200000</v>
      </c>
      <c r="E259" s="6">
        <v>20018060</v>
      </c>
      <c r="F259" s="6">
        <v>9.6799999999999997E-2</v>
      </c>
      <c r="G259" s="4" t="s">
        <v>843</v>
      </c>
    </row>
    <row r="260" spans="1:7" ht="23.45" customHeight="1">
      <c r="A260" s="4" t="s">
        <v>2165</v>
      </c>
      <c r="B260" s="4" t="s">
        <v>2166</v>
      </c>
      <c r="C260" s="4" t="s">
        <v>102</v>
      </c>
      <c r="D260" s="5">
        <v>500000</v>
      </c>
      <c r="E260" s="6">
        <v>50578100</v>
      </c>
      <c r="F260" s="6">
        <v>0.24460000000000001</v>
      </c>
      <c r="G260" s="4" t="s">
        <v>840</v>
      </c>
    </row>
    <row r="261" spans="1:7" ht="23.45" customHeight="1">
      <c r="A261" s="4" t="s">
        <v>1333</v>
      </c>
      <c r="B261" s="4" t="s">
        <v>1334</v>
      </c>
      <c r="C261" s="4" t="s">
        <v>43</v>
      </c>
      <c r="D261" s="5">
        <v>100000</v>
      </c>
      <c r="E261" s="6">
        <v>10123030</v>
      </c>
      <c r="F261" s="6">
        <v>4.9000000000000002E-2</v>
      </c>
      <c r="G261" s="4" t="s">
        <v>809</v>
      </c>
    </row>
    <row r="262" spans="1:7" ht="23.45" customHeight="1">
      <c r="A262" s="4" t="s">
        <v>2360</v>
      </c>
      <c r="B262" s="4" t="s">
        <v>2361</v>
      </c>
      <c r="C262" s="4" t="s">
        <v>43</v>
      </c>
      <c r="D262" s="5">
        <v>40000</v>
      </c>
      <c r="E262" s="6">
        <v>4043232</v>
      </c>
      <c r="F262" s="6">
        <v>1.9599999999999999E-2</v>
      </c>
      <c r="G262" s="4" t="s">
        <v>809</v>
      </c>
    </row>
    <row r="263" spans="1:7" ht="23.45" customHeight="1">
      <c r="A263" s="4" t="s">
        <v>1339</v>
      </c>
      <c r="B263" s="4" t="s">
        <v>1340</v>
      </c>
      <c r="C263" s="4" t="s">
        <v>43</v>
      </c>
      <c r="D263" s="5">
        <v>350000</v>
      </c>
      <c r="E263" s="6">
        <v>36377460</v>
      </c>
      <c r="F263" s="6">
        <v>0.1759</v>
      </c>
      <c r="G263" s="4" t="s">
        <v>809</v>
      </c>
    </row>
    <row r="264" spans="1:7" ht="32.65" customHeight="1">
      <c r="A264" s="4" t="s">
        <v>1341</v>
      </c>
      <c r="B264" s="4" t="s">
        <v>1342</v>
      </c>
      <c r="C264" s="4" t="s">
        <v>102</v>
      </c>
      <c r="D264" s="5">
        <v>450000</v>
      </c>
      <c r="E264" s="6">
        <v>45535860</v>
      </c>
      <c r="F264" s="6">
        <v>0.22020000000000001</v>
      </c>
      <c r="G264" s="4" t="s">
        <v>843</v>
      </c>
    </row>
    <row r="265" spans="1:7" ht="23.45" customHeight="1">
      <c r="A265" s="4" t="s">
        <v>1345</v>
      </c>
      <c r="B265" s="4" t="s">
        <v>1346</v>
      </c>
      <c r="C265" s="4" t="s">
        <v>43</v>
      </c>
      <c r="D265" s="5">
        <v>220000</v>
      </c>
      <c r="E265" s="6">
        <v>22265232</v>
      </c>
      <c r="F265" s="6">
        <v>0.1077</v>
      </c>
      <c r="G265" s="4" t="s">
        <v>809</v>
      </c>
    </row>
    <row r="266" spans="1:7" ht="14.45" customHeight="1">
      <c r="A266" s="4" t="s">
        <v>1418</v>
      </c>
      <c r="B266" s="4" t="s">
        <v>1419</v>
      </c>
      <c r="C266" s="4" t="s">
        <v>43</v>
      </c>
      <c r="D266" s="5">
        <v>1500000</v>
      </c>
      <c r="E266" s="6">
        <v>155241450</v>
      </c>
      <c r="F266" s="6">
        <v>0.75090000000000001</v>
      </c>
      <c r="G266" s="4" t="s">
        <v>843</v>
      </c>
    </row>
    <row r="267" spans="1:7" ht="23.45" customHeight="1">
      <c r="A267" s="4" t="s">
        <v>1422</v>
      </c>
      <c r="B267" s="4" t="s">
        <v>1423</v>
      </c>
      <c r="C267" s="4" t="s">
        <v>43</v>
      </c>
      <c r="D267" s="5">
        <v>2000000</v>
      </c>
      <c r="E267" s="6">
        <v>205997800</v>
      </c>
      <c r="F267" s="6">
        <v>0.99629999999999996</v>
      </c>
      <c r="G267" s="4" t="s">
        <v>843</v>
      </c>
    </row>
    <row r="268" spans="1:7" ht="23.45" customHeight="1">
      <c r="A268" s="4" t="s">
        <v>1430</v>
      </c>
      <c r="B268" s="4" t="s">
        <v>1431</v>
      </c>
      <c r="C268" s="4" t="s">
        <v>43</v>
      </c>
      <c r="D268" s="5">
        <v>550000</v>
      </c>
      <c r="E268" s="6">
        <v>55961015</v>
      </c>
      <c r="F268" s="6">
        <v>0.2707</v>
      </c>
      <c r="G268" s="4" t="s">
        <v>809</v>
      </c>
    </row>
    <row r="269" spans="1:7" ht="41.85" customHeight="1">
      <c r="A269" s="4" t="s">
        <v>1432</v>
      </c>
      <c r="B269" s="4" t="s">
        <v>1433</v>
      </c>
      <c r="C269" s="4" t="s">
        <v>102</v>
      </c>
      <c r="D269" s="5">
        <v>200000</v>
      </c>
      <c r="E269" s="6">
        <v>20225720</v>
      </c>
      <c r="F269" s="6">
        <v>9.7799999999999998E-2</v>
      </c>
      <c r="G269" s="4" t="s">
        <v>840</v>
      </c>
    </row>
    <row r="270" spans="1:7" ht="23.45" customHeight="1">
      <c r="A270" s="4" t="s">
        <v>1434</v>
      </c>
      <c r="B270" s="4" t="s">
        <v>1435</v>
      </c>
      <c r="C270" s="4" t="s">
        <v>102</v>
      </c>
      <c r="D270" s="5">
        <v>260000</v>
      </c>
      <c r="E270" s="6">
        <v>26312416</v>
      </c>
      <c r="F270" s="6">
        <v>0.1273</v>
      </c>
      <c r="G270" s="4" t="s">
        <v>772</v>
      </c>
    </row>
    <row r="271" spans="1:7" ht="23.45" customHeight="1">
      <c r="A271" s="4" t="s">
        <v>1436</v>
      </c>
      <c r="B271" s="4" t="s">
        <v>1437</v>
      </c>
      <c r="C271" s="4" t="s">
        <v>43</v>
      </c>
      <c r="D271" s="5">
        <v>50000</v>
      </c>
      <c r="E271" s="6">
        <v>5094025</v>
      </c>
      <c r="F271" s="6">
        <v>2.46E-2</v>
      </c>
      <c r="G271" s="4" t="s">
        <v>809</v>
      </c>
    </row>
    <row r="272" spans="1:7" ht="23.45" customHeight="1">
      <c r="A272" s="4" t="s">
        <v>1440</v>
      </c>
      <c r="B272" s="4" t="s">
        <v>1441</v>
      </c>
      <c r="C272" s="4" t="s">
        <v>102</v>
      </c>
      <c r="D272" s="5">
        <v>200000</v>
      </c>
      <c r="E272" s="6">
        <v>20270420</v>
      </c>
      <c r="F272" s="6">
        <v>9.8000000000000004E-2</v>
      </c>
      <c r="G272" s="4" t="s">
        <v>840</v>
      </c>
    </row>
    <row r="273" spans="1:7" ht="23.45" customHeight="1">
      <c r="A273" s="4" t="s">
        <v>1442</v>
      </c>
      <c r="B273" s="4" t="s">
        <v>1443</v>
      </c>
      <c r="C273" s="4" t="s">
        <v>43</v>
      </c>
      <c r="D273" s="5">
        <v>100000</v>
      </c>
      <c r="E273" s="6">
        <v>10001960</v>
      </c>
      <c r="F273" s="6">
        <v>4.8399999999999999E-2</v>
      </c>
      <c r="G273" s="4" t="s">
        <v>809</v>
      </c>
    </row>
    <row r="274" spans="1:7" ht="23.45" customHeight="1">
      <c r="A274" s="4" t="s">
        <v>1456</v>
      </c>
      <c r="B274" s="4" t="s">
        <v>1457</v>
      </c>
      <c r="C274" s="4" t="s">
        <v>102</v>
      </c>
      <c r="D274" s="5">
        <v>1000000</v>
      </c>
      <c r="E274" s="6">
        <v>106153100</v>
      </c>
      <c r="F274" s="6">
        <v>0.51339999999999997</v>
      </c>
      <c r="G274" s="4" t="s">
        <v>843</v>
      </c>
    </row>
    <row r="275" spans="1:7" ht="32.65" customHeight="1">
      <c r="A275" s="4" t="s">
        <v>1458</v>
      </c>
      <c r="B275" s="4" t="s">
        <v>1459</v>
      </c>
      <c r="C275" s="4" t="s">
        <v>43</v>
      </c>
      <c r="D275" s="5">
        <v>20000</v>
      </c>
      <c r="E275" s="6">
        <v>2135194</v>
      </c>
      <c r="F275" s="6">
        <v>1.03E-2</v>
      </c>
      <c r="G275" s="4" t="s">
        <v>809</v>
      </c>
    </row>
    <row r="276" spans="1:7" ht="23.45" customHeight="1">
      <c r="A276" s="4" t="s">
        <v>1472</v>
      </c>
      <c r="B276" s="4" t="s">
        <v>1473</v>
      </c>
      <c r="C276" s="4" t="s">
        <v>43</v>
      </c>
      <c r="D276" s="5">
        <v>70000</v>
      </c>
      <c r="E276" s="6">
        <v>7104874</v>
      </c>
      <c r="F276" s="6">
        <v>3.44E-2</v>
      </c>
      <c r="G276" s="4" t="s">
        <v>809</v>
      </c>
    </row>
    <row r="277" spans="1:7" ht="23.45" customHeight="1">
      <c r="A277" s="4" t="s">
        <v>2558</v>
      </c>
      <c r="B277" s="4" t="s">
        <v>2559</v>
      </c>
      <c r="C277" s="4" t="s">
        <v>102</v>
      </c>
      <c r="D277" s="5">
        <v>30000</v>
      </c>
      <c r="E277" s="6">
        <v>3156000</v>
      </c>
      <c r="F277" s="6">
        <v>1.5299999999999999E-2</v>
      </c>
      <c r="G277" s="4" t="s">
        <v>809</v>
      </c>
    </row>
    <row r="278" spans="1:7" ht="23.45" customHeight="1">
      <c r="A278" s="4" t="s">
        <v>2208</v>
      </c>
      <c r="B278" s="4" t="s">
        <v>2209</v>
      </c>
      <c r="C278" s="4" t="s">
        <v>43</v>
      </c>
      <c r="D278" s="5">
        <v>160000</v>
      </c>
      <c r="E278" s="6">
        <v>16159808</v>
      </c>
      <c r="F278" s="6">
        <v>7.8200000000000006E-2</v>
      </c>
      <c r="G278" s="4" t="s">
        <v>809</v>
      </c>
    </row>
    <row r="279" spans="1:7" ht="23.45" customHeight="1">
      <c r="A279" s="4" t="s">
        <v>1474</v>
      </c>
      <c r="B279" s="4" t="s">
        <v>1475</v>
      </c>
      <c r="C279" s="4" t="s">
        <v>43</v>
      </c>
      <c r="D279" s="5">
        <v>300000</v>
      </c>
      <c r="E279" s="6">
        <v>30147180</v>
      </c>
      <c r="F279" s="6">
        <v>0.14580000000000001</v>
      </c>
      <c r="G279" s="4" t="s">
        <v>809</v>
      </c>
    </row>
    <row r="280" spans="1:7" ht="23.45" customHeight="1">
      <c r="A280" s="4" t="s">
        <v>1568</v>
      </c>
      <c r="B280" s="4" t="s">
        <v>1569</v>
      </c>
      <c r="C280" s="4" t="s">
        <v>89</v>
      </c>
      <c r="D280" s="5">
        <v>1400000</v>
      </c>
      <c r="E280" s="6">
        <v>135431660</v>
      </c>
      <c r="F280" s="6">
        <v>0.65500000000000003</v>
      </c>
      <c r="G280" s="4" t="s">
        <v>772</v>
      </c>
    </row>
    <row r="281" spans="1:7" ht="23.45" customHeight="1">
      <c r="A281" s="4" t="s">
        <v>1572</v>
      </c>
      <c r="B281" s="4" t="s">
        <v>1573</v>
      </c>
      <c r="C281" s="4" t="s">
        <v>160</v>
      </c>
      <c r="D281" s="5">
        <v>1000000</v>
      </c>
      <c r="E281" s="6">
        <v>99899200</v>
      </c>
      <c r="F281" s="6">
        <v>0.48320000000000002</v>
      </c>
      <c r="G281" s="4" t="s">
        <v>772</v>
      </c>
    </row>
    <row r="282" spans="1:7" ht="23.45" customHeight="1">
      <c r="A282" s="4" t="s">
        <v>2236</v>
      </c>
      <c r="B282" s="4" t="s">
        <v>2237</v>
      </c>
      <c r="C282" s="4" t="s">
        <v>89</v>
      </c>
      <c r="D282" s="5">
        <v>1000000</v>
      </c>
      <c r="E282" s="6">
        <v>100634700</v>
      </c>
      <c r="F282" s="6">
        <v>0.48670000000000002</v>
      </c>
      <c r="G282" s="4" t="s">
        <v>840</v>
      </c>
    </row>
    <row r="283" spans="1:7" ht="23.45" customHeight="1">
      <c r="A283" s="4" t="s">
        <v>1601</v>
      </c>
      <c r="B283" s="4" t="s">
        <v>1602</v>
      </c>
      <c r="C283" s="4" t="s">
        <v>89</v>
      </c>
      <c r="D283" s="5">
        <v>500000</v>
      </c>
      <c r="E283" s="6">
        <v>50492550</v>
      </c>
      <c r="F283" s="6">
        <v>0.2442</v>
      </c>
      <c r="G283" s="4" t="s">
        <v>772</v>
      </c>
    </row>
    <row r="284" spans="1:7" ht="23.45" customHeight="1">
      <c r="A284" s="4" t="s">
        <v>2242</v>
      </c>
      <c r="B284" s="4" t="s">
        <v>2243</v>
      </c>
      <c r="C284" s="4" t="s">
        <v>102</v>
      </c>
      <c r="D284" s="5">
        <v>1000000</v>
      </c>
      <c r="E284" s="6">
        <v>103666500</v>
      </c>
      <c r="F284" s="6">
        <v>0.50139999999999996</v>
      </c>
      <c r="G284" s="4" t="s">
        <v>840</v>
      </c>
    </row>
    <row r="285" spans="1:7" ht="32.65" customHeight="1">
      <c r="A285" s="4" t="s">
        <v>1611</v>
      </c>
      <c r="B285" s="4" t="s">
        <v>1612</v>
      </c>
      <c r="C285" s="4" t="s">
        <v>89</v>
      </c>
      <c r="D285" s="5">
        <v>500000</v>
      </c>
      <c r="E285" s="6">
        <v>50614000</v>
      </c>
      <c r="F285" s="6">
        <v>0.24479999999999999</v>
      </c>
      <c r="G285" s="4" t="s">
        <v>840</v>
      </c>
    </row>
    <row r="286" spans="1:7" ht="32.65" customHeight="1">
      <c r="A286" s="4" t="s">
        <v>2244</v>
      </c>
      <c r="B286" s="4" t="s">
        <v>2245</v>
      </c>
      <c r="C286" s="4" t="s">
        <v>43</v>
      </c>
      <c r="D286" s="5">
        <v>170000</v>
      </c>
      <c r="E286" s="6">
        <v>17282625</v>
      </c>
      <c r="F286" s="6">
        <v>8.3599999999999994E-2</v>
      </c>
      <c r="G286" s="4" t="s">
        <v>840</v>
      </c>
    </row>
    <row r="287" spans="1:7" ht="23.45" customHeight="1">
      <c r="A287" s="4" t="s">
        <v>1613</v>
      </c>
      <c r="B287" s="4" t="s">
        <v>1614</v>
      </c>
      <c r="C287" s="4" t="s">
        <v>89</v>
      </c>
      <c r="D287" s="5">
        <v>50000</v>
      </c>
      <c r="E287" s="6">
        <v>5090900</v>
      </c>
      <c r="F287" s="6">
        <v>2.46E-2</v>
      </c>
      <c r="G287" s="4" t="s">
        <v>840</v>
      </c>
    </row>
    <row r="288" spans="1:7" ht="32.65" customHeight="1">
      <c r="A288" s="4" t="s">
        <v>2382</v>
      </c>
      <c r="B288" s="4" t="s">
        <v>2383</v>
      </c>
      <c r="C288" s="4" t="s">
        <v>89</v>
      </c>
      <c r="D288" s="5">
        <v>100000</v>
      </c>
      <c r="E288" s="6">
        <v>10131170</v>
      </c>
      <c r="F288" s="6">
        <v>4.9000000000000002E-2</v>
      </c>
      <c r="G288" s="4" t="s">
        <v>840</v>
      </c>
    </row>
    <row r="289" spans="1:7" ht="32.65" customHeight="1">
      <c r="A289" s="4" t="s">
        <v>1621</v>
      </c>
      <c r="B289" s="4" t="s">
        <v>1622</v>
      </c>
      <c r="C289" s="4" t="s">
        <v>89</v>
      </c>
      <c r="D289" s="5">
        <v>100000</v>
      </c>
      <c r="E289" s="6">
        <v>10105740</v>
      </c>
      <c r="F289" s="6">
        <v>4.8899999999999999E-2</v>
      </c>
      <c r="G289" s="4" t="s">
        <v>840</v>
      </c>
    </row>
    <row r="290" spans="1:7" ht="32.65" customHeight="1">
      <c r="A290" s="4" t="s">
        <v>1623</v>
      </c>
      <c r="B290" s="4" t="s">
        <v>1624</v>
      </c>
      <c r="C290" s="4" t="s">
        <v>89</v>
      </c>
      <c r="D290" s="5">
        <v>70000</v>
      </c>
      <c r="E290" s="6">
        <v>7100044</v>
      </c>
      <c r="F290" s="6">
        <v>3.4299999999999997E-2</v>
      </c>
      <c r="G290" s="4" t="s">
        <v>840</v>
      </c>
    </row>
    <row r="291" spans="1:7" ht="32.65" customHeight="1">
      <c r="A291" s="4" t="s">
        <v>1628</v>
      </c>
      <c r="B291" s="4" t="s">
        <v>1629</v>
      </c>
      <c r="C291" s="4" t="s">
        <v>43</v>
      </c>
      <c r="D291" s="5">
        <v>500000</v>
      </c>
      <c r="E291" s="6">
        <v>52617200</v>
      </c>
      <c r="F291" s="6">
        <v>0.2545</v>
      </c>
      <c r="G291" s="4" t="s">
        <v>1630</v>
      </c>
    </row>
    <row r="292" spans="1:7" ht="14.45" customHeight="1">
      <c r="A292" s="4" t="s">
        <v>1639</v>
      </c>
      <c r="B292" s="4" t="s">
        <v>1640</v>
      </c>
      <c r="C292" s="4" t="s">
        <v>43</v>
      </c>
      <c r="D292" s="5">
        <v>1500000</v>
      </c>
      <c r="E292" s="6">
        <v>150219450</v>
      </c>
      <c r="F292" s="6">
        <v>0.72660000000000002</v>
      </c>
      <c r="G292" s="4" t="s">
        <v>843</v>
      </c>
    </row>
    <row r="293" spans="1:7" ht="23.45" customHeight="1">
      <c r="A293" s="4" t="s">
        <v>1641</v>
      </c>
      <c r="B293" s="4" t="s">
        <v>1642</v>
      </c>
      <c r="C293" s="4" t="s">
        <v>165</v>
      </c>
      <c r="D293" s="5">
        <v>130000</v>
      </c>
      <c r="E293" s="6">
        <v>13153413</v>
      </c>
      <c r="F293" s="6">
        <v>6.3600000000000004E-2</v>
      </c>
      <c r="G293" s="4" t="s">
        <v>1630</v>
      </c>
    </row>
    <row r="294" spans="1:7" ht="23.45" customHeight="1">
      <c r="A294" s="4" t="s">
        <v>1649</v>
      </c>
      <c r="B294" s="4" t="s">
        <v>1650</v>
      </c>
      <c r="C294" s="4" t="s">
        <v>89</v>
      </c>
      <c r="D294" s="5">
        <v>140000</v>
      </c>
      <c r="E294" s="6">
        <v>14221676</v>
      </c>
      <c r="F294" s="6">
        <v>6.88E-2</v>
      </c>
      <c r="G294" s="4" t="s">
        <v>840</v>
      </c>
    </row>
    <row r="295" spans="1:7" ht="32.65" customHeight="1">
      <c r="A295" s="4" t="s">
        <v>1655</v>
      </c>
      <c r="B295" s="4" t="s">
        <v>1656</v>
      </c>
      <c r="C295" s="4" t="s">
        <v>89</v>
      </c>
      <c r="D295" s="5">
        <v>90000</v>
      </c>
      <c r="E295" s="6">
        <v>9174321</v>
      </c>
      <c r="F295" s="6">
        <v>4.4400000000000002E-2</v>
      </c>
      <c r="G295" s="4" t="s">
        <v>772</v>
      </c>
    </row>
    <row r="296" spans="1:7" ht="14.45" customHeight="1">
      <c r="A296" s="4" t="s">
        <v>0</v>
      </c>
      <c r="B296" s="4" t="s">
        <v>0</v>
      </c>
      <c r="C296" s="7" t="s">
        <v>192</v>
      </c>
      <c r="D296" s="5">
        <v>58610313.412299998</v>
      </c>
      <c r="E296" s="6">
        <v>5869121158.8800001</v>
      </c>
      <c r="F296" s="6">
        <v>28.386800000000001</v>
      </c>
      <c r="G296" s="8" t="s">
        <v>0</v>
      </c>
    </row>
    <row r="297" spans="1:7" ht="18.399999999999999" customHeight="1">
      <c r="A297" s="21" t="s">
        <v>0</v>
      </c>
      <c r="B297" s="21"/>
      <c r="C297" s="21"/>
      <c r="D297" s="21"/>
      <c r="E297" s="21"/>
      <c r="F297" s="21"/>
      <c r="G297" s="21"/>
    </row>
    <row r="298" spans="1:7" ht="14.45" customHeight="1">
      <c r="A298" s="23" t="s">
        <v>1659</v>
      </c>
      <c r="B298" s="23"/>
      <c r="C298" s="23"/>
      <c r="D298" s="1"/>
      <c r="E298" s="1"/>
      <c r="F298" s="1"/>
      <c r="G298" s="1"/>
    </row>
    <row r="299" spans="1:7" ht="14.45" customHeight="1">
      <c r="A299" s="3" t="s">
        <v>1660</v>
      </c>
      <c r="B299" s="3" t="s">
        <v>9</v>
      </c>
      <c r="C299" s="3" t="s">
        <v>10</v>
      </c>
      <c r="D299" s="1"/>
      <c r="E299" s="1"/>
      <c r="F299" s="1"/>
      <c r="G299" s="1"/>
    </row>
    <row r="300" spans="1:7" ht="14.45" customHeight="1">
      <c r="A300" s="4" t="s">
        <v>1663</v>
      </c>
      <c r="B300" s="6">
        <v>78350.19</v>
      </c>
      <c r="C300" s="6">
        <v>0</v>
      </c>
      <c r="D300" s="1"/>
      <c r="E300" s="1"/>
      <c r="F300" s="1"/>
      <c r="G300" s="1"/>
    </row>
    <row r="301" spans="1:7" ht="14.45" customHeight="1">
      <c r="A301" s="4" t="s">
        <v>1662</v>
      </c>
      <c r="B301" s="6">
        <v>288215012.04000002</v>
      </c>
      <c r="C301" s="6">
        <v>1.39</v>
      </c>
      <c r="D301" s="1"/>
      <c r="E301" s="1"/>
      <c r="F301" s="1"/>
      <c r="G301" s="1"/>
    </row>
    <row r="302" spans="1:7" ht="14.45" customHeight="1">
      <c r="A302" s="4" t="s">
        <v>1661</v>
      </c>
      <c r="B302" s="6">
        <v>141392929.05000001</v>
      </c>
      <c r="C302" s="6">
        <v>0.68</v>
      </c>
      <c r="D302" s="1"/>
      <c r="E302" s="1"/>
      <c r="F302" s="1"/>
      <c r="G302" s="1"/>
    </row>
    <row r="303" spans="1:7" ht="23.45" customHeight="1">
      <c r="A303" s="4" t="s">
        <v>1664</v>
      </c>
      <c r="B303" s="6">
        <v>287304938.94999999</v>
      </c>
      <c r="C303" s="6">
        <v>1.39</v>
      </c>
      <c r="D303" s="1"/>
      <c r="E303" s="1"/>
      <c r="F303" s="1"/>
      <c r="G303" s="1"/>
    </row>
    <row r="304" spans="1:7" ht="14.45" customHeight="1">
      <c r="A304" s="9" t="s">
        <v>1665</v>
      </c>
      <c r="B304" s="6">
        <v>716991230.23000002</v>
      </c>
      <c r="C304" s="6">
        <v>3.46</v>
      </c>
      <c r="D304" s="1"/>
      <c r="E304" s="1"/>
      <c r="F304" s="1"/>
      <c r="G304" s="1"/>
    </row>
    <row r="305" spans="1:7" ht="18.399999999999999" customHeight="1">
      <c r="A305" s="21" t="s">
        <v>0</v>
      </c>
      <c r="B305" s="21"/>
      <c r="C305" s="21"/>
      <c r="D305" s="21"/>
      <c r="E305" s="21"/>
      <c r="F305" s="21"/>
      <c r="G305" s="21"/>
    </row>
    <row r="306" spans="1:7" ht="23.65" customHeight="1">
      <c r="A306" s="4" t="s">
        <v>1666</v>
      </c>
      <c r="B306" s="6">
        <v>10</v>
      </c>
      <c r="C306" s="1"/>
      <c r="D306" s="1"/>
      <c r="E306" s="1"/>
      <c r="F306" s="1"/>
      <c r="G306" s="1"/>
    </row>
    <row r="307" spans="1:7" ht="14.45" customHeight="1">
      <c r="A307" s="4" t="s">
        <v>1667</v>
      </c>
      <c r="B307" s="6">
        <v>6.06</v>
      </c>
      <c r="C307" s="1"/>
      <c r="D307" s="1"/>
      <c r="E307" s="1"/>
      <c r="F307" s="1"/>
      <c r="G307" s="1"/>
    </row>
    <row r="308" spans="1:7" ht="32.65" customHeight="1">
      <c r="A308" s="4" t="s">
        <v>1668</v>
      </c>
      <c r="B308" s="6">
        <v>7.49</v>
      </c>
      <c r="C308" s="1"/>
      <c r="D308" s="1"/>
      <c r="E308" s="1"/>
      <c r="F308" s="1"/>
      <c r="G308" s="1"/>
    </row>
    <row r="309" spans="1:7" ht="1.35" customHeight="1">
      <c r="A309" s="1"/>
      <c r="B309" s="1"/>
      <c r="C309" s="1"/>
      <c r="D309" s="1"/>
      <c r="E309" s="1"/>
      <c r="F309" s="1"/>
      <c r="G309" s="1"/>
    </row>
    <row r="310" spans="1:7" ht="18.399999999999999" customHeight="1">
      <c r="A310" s="21" t="s">
        <v>0</v>
      </c>
      <c r="B310" s="21"/>
      <c r="C310" s="21"/>
      <c r="D310" s="21"/>
      <c r="E310" s="21"/>
      <c r="F310" s="21"/>
      <c r="G310" s="21"/>
    </row>
    <row r="311" spans="1:7" ht="14.45" customHeight="1">
      <c r="A311" s="23" t="s">
        <v>1669</v>
      </c>
      <c r="B311" s="23"/>
      <c r="C311" s="23"/>
      <c r="D311" s="1"/>
      <c r="E311" s="1"/>
      <c r="F311" s="1"/>
      <c r="G311" s="1"/>
    </row>
    <row r="312" spans="1:7" ht="14.45" customHeight="1">
      <c r="A312" s="3" t="s">
        <v>1670</v>
      </c>
      <c r="B312" s="3" t="s">
        <v>9</v>
      </c>
      <c r="C312" s="3" t="s">
        <v>10</v>
      </c>
      <c r="D312" s="1"/>
      <c r="E312" s="1"/>
      <c r="F312" s="1"/>
      <c r="G312" s="1"/>
    </row>
    <row r="313" spans="1:7" ht="14.45" customHeight="1">
      <c r="A313" s="4" t="s">
        <v>1671</v>
      </c>
      <c r="B313" s="6">
        <v>7205475492.3999996</v>
      </c>
      <c r="C313" s="6">
        <v>34.85</v>
      </c>
      <c r="D313" s="1"/>
      <c r="E313" s="1"/>
      <c r="F313" s="1"/>
      <c r="G313" s="1"/>
    </row>
    <row r="314" spans="1:7" ht="23.45" customHeight="1">
      <c r="A314" s="4" t="s">
        <v>1672</v>
      </c>
      <c r="B314" s="6">
        <v>357797450</v>
      </c>
      <c r="C314" s="6">
        <v>1.73</v>
      </c>
      <c r="D314" s="1"/>
      <c r="E314" s="1"/>
      <c r="F314" s="1"/>
      <c r="G314" s="1"/>
    </row>
    <row r="315" spans="1:7" ht="23.45" customHeight="1">
      <c r="A315" s="4" t="s">
        <v>1674</v>
      </c>
      <c r="B315" s="6">
        <v>3476568462.3699999</v>
      </c>
      <c r="C315" s="6">
        <v>16.82</v>
      </c>
      <c r="D315" s="1"/>
      <c r="E315" s="1"/>
      <c r="F315" s="1"/>
      <c r="G315" s="1"/>
    </row>
    <row r="316" spans="1:7" ht="14.45" customHeight="1">
      <c r="A316" s="4" t="s">
        <v>1675</v>
      </c>
      <c r="B316" s="6">
        <v>5433850062.8800001</v>
      </c>
      <c r="C316" s="6">
        <v>26.28</v>
      </c>
      <c r="D316" s="1"/>
      <c r="E316" s="1"/>
      <c r="F316" s="1"/>
      <c r="G316" s="1"/>
    </row>
    <row r="317" spans="1:7" ht="14.45" customHeight="1">
      <c r="A317" s="4" t="s">
        <v>1676</v>
      </c>
      <c r="B317" s="6">
        <v>338162990</v>
      </c>
      <c r="C317" s="6">
        <v>1.64</v>
      </c>
      <c r="D317" s="1"/>
      <c r="E317" s="1"/>
      <c r="F317" s="1"/>
      <c r="G317" s="1"/>
    </row>
    <row r="318" spans="1:7" ht="14.45" customHeight="1">
      <c r="A318" s="4" t="s">
        <v>1677</v>
      </c>
      <c r="B318" s="6">
        <v>65770613</v>
      </c>
      <c r="C318" s="6">
        <v>0.32</v>
      </c>
      <c r="D318" s="1"/>
      <c r="E318" s="1"/>
      <c r="F318" s="1"/>
      <c r="G318" s="1"/>
    </row>
    <row r="319" spans="1:7" ht="14.45" customHeight="1">
      <c r="A319" s="4" t="s">
        <v>1678</v>
      </c>
      <c r="B319" s="6">
        <v>31337493</v>
      </c>
      <c r="C319" s="6">
        <v>0.15</v>
      </c>
      <c r="D319" s="1"/>
      <c r="E319" s="1"/>
      <c r="F319" s="1"/>
      <c r="G319" s="1"/>
    </row>
    <row r="320" spans="1:7" ht="14.45" customHeight="1">
      <c r="A320" s="7" t="s">
        <v>192</v>
      </c>
      <c r="B320" s="6">
        <v>16908962563.65</v>
      </c>
      <c r="C320" s="6">
        <v>81.790000000000006</v>
      </c>
      <c r="D320" s="1"/>
      <c r="E320" s="1"/>
      <c r="F320" s="1"/>
      <c r="G320" s="1"/>
    </row>
    <row r="321" spans="1:7" ht="18.399999999999999" customHeight="1">
      <c r="A321" s="21" t="s">
        <v>0</v>
      </c>
      <c r="B321" s="21"/>
      <c r="C321" s="21"/>
      <c r="D321" s="21"/>
      <c r="E321" s="21"/>
      <c r="F321" s="21"/>
      <c r="G321" s="21"/>
    </row>
    <row r="322" spans="1:7" ht="14.65" customHeight="1">
      <c r="A322" s="4" t="s">
        <v>1663</v>
      </c>
      <c r="B322" s="6">
        <v>78350.19</v>
      </c>
      <c r="C322" s="6">
        <v>0</v>
      </c>
      <c r="D322" s="1"/>
      <c r="E322" s="1"/>
      <c r="F322" s="1"/>
      <c r="G322" s="1"/>
    </row>
    <row r="323" spans="1:7" ht="14.45" customHeight="1">
      <c r="A323" s="4" t="s">
        <v>1679</v>
      </c>
      <c r="B323" s="6">
        <v>3049381403.1500001</v>
      </c>
      <c r="C323" s="6">
        <v>14.75</v>
      </c>
      <c r="D323" s="1"/>
      <c r="E323" s="1"/>
      <c r="F323" s="1"/>
      <c r="G323" s="1"/>
    </row>
    <row r="324" spans="1:7" ht="14.45" customHeight="1">
      <c r="A324" s="4" t="s">
        <v>1662</v>
      </c>
      <c r="B324" s="6">
        <v>288215012.04000002</v>
      </c>
      <c r="C324" s="6">
        <v>1.39</v>
      </c>
      <c r="D324" s="1"/>
      <c r="E324" s="1"/>
      <c r="F324" s="1"/>
      <c r="G324" s="1"/>
    </row>
    <row r="325" spans="1:7" ht="14.45" customHeight="1">
      <c r="A325" s="4" t="s">
        <v>1661</v>
      </c>
      <c r="B325" s="6">
        <v>141392929.05000001</v>
      </c>
      <c r="C325" s="6">
        <v>0.68</v>
      </c>
      <c r="D325" s="1"/>
      <c r="E325" s="1"/>
      <c r="F325" s="1"/>
      <c r="G325" s="1"/>
    </row>
    <row r="326" spans="1:7" ht="23.45" customHeight="1">
      <c r="A326" s="4" t="s">
        <v>1664</v>
      </c>
      <c r="B326" s="6">
        <v>287304938.94999999</v>
      </c>
      <c r="C326" s="6">
        <v>1.39</v>
      </c>
      <c r="D326" s="1"/>
      <c r="E326" s="1"/>
      <c r="F326" s="1"/>
      <c r="G326" s="1"/>
    </row>
    <row r="327" spans="1:7" ht="14.45" customHeight="1">
      <c r="A327" s="9" t="s">
        <v>1665</v>
      </c>
      <c r="B327" s="6">
        <f>SUM(B322:B326)+B320</f>
        <v>20675335197.029999</v>
      </c>
      <c r="C327" s="6">
        <v>18.21</v>
      </c>
      <c r="D327" s="1"/>
      <c r="E327" s="1"/>
      <c r="F327" s="1"/>
      <c r="G327" s="1"/>
    </row>
    <row r="328" spans="1:7" ht="18.399999999999999" customHeight="1">
      <c r="A328" s="21" t="s">
        <v>0</v>
      </c>
      <c r="B328" s="21"/>
      <c r="C328" s="21"/>
      <c r="D328" s="21"/>
      <c r="E328" s="21"/>
      <c r="F328" s="21"/>
      <c r="G328" s="21"/>
    </row>
    <row r="329" spans="1:7" ht="14.45" customHeight="1">
      <c r="A329" s="23" t="s">
        <v>1680</v>
      </c>
      <c r="B329" s="23"/>
      <c r="C329" s="1"/>
      <c r="D329" s="1"/>
      <c r="E329" s="1"/>
      <c r="F329" s="1"/>
      <c r="G329" s="1"/>
    </row>
    <row r="330" spans="1:7" ht="14.65" customHeight="1">
      <c r="A330" s="4" t="s">
        <v>1681</v>
      </c>
      <c r="B330" s="6">
        <v>3363253930.8099999</v>
      </c>
      <c r="C330" s="1"/>
      <c r="D330" s="1"/>
      <c r="E330" s="1"/>
      <c r="F330" s="1"/>
      <c r="G330" s="1"/>
    </row>
    <row r="331" spans="1:7" ht="14.45" customHeight="1">
      <c r="A331" s="4" t="s">
        <v>10</v>
      </c>
      <c r="B331" s="6">
        <v>16.266999999999999</v>
      </c>
      <c r="C331" s="1"/>
      <c r="D331" s="1"/>
      <c r="E331" s="1"/>
      <c r="F331" s="1"/>
      <c r="G331" s="1"/>
    </row>
    <row r="332" spans="1:7" ht="14.45" customHeight="1">
      <c r="A332" s="10" t="s">
        <v>0</v>
      </c>
      <c r="B332" s="11" t="s">
        <v>0</v>
      </c>
      <c r="C332" s="1"/>
      <c r="D332" s="1"/>
      <c r="E332" s="1"/>
      <c r="F332" s="1"/>
      <c r="G332" s="1"/>
    </row>
    <row r="333" spans="1:7" ht="23.65" customHeight="1">
      <c r="A333" s="4" t="s">
        <v>1682</v>
      </c>
      <c r="B333" s="12">
        <v>32.590499999999999</v>
      </c>
      <c r="C333" s="1"/>
      <c r="D333" s="1"/>
      <c r="E333" s="1"/>
      <c r="F333" s="1"/>
      <c r="G333" s="1"/>
    </row>
    <row r="334" spans="1:7" ht="23.45" customHeight="1">
      <c r="A334" s="4" t="s">
        <v>1683</v>
      </c>
      <c r="B334" s="12">
        <v>32.731499999999997</v>
      </c>
      <c r="C334" s="1"/>
      <c r="D334" s="1"/>
      <c r="E334" s="1"/>
      <c r="F334" s="1"/>
      <c r="G334" s="1"/>
    </row>
    <row r="335" spans="1:7" ht="14.1" customHeight="1">
      <c r="A335" s="10" t="s">
        <v>0</v>
      </c>
      <c r="B335" s="11" t="s">
        <v>0</v>
      </c>
      <c r="C335" s="1"/>
      <c r="D335" s="1"/>
      <c r="E335" s="1"/>
      <c r="F335" s="1"/>
      <c r="G335" s="1"/>
    </row>
    <row r="336" spans="1:7" ht="23.65" customHeight="1">
      <c r="A336" s="4" t="s">
        <v>1684</v>
      </c>
      <c r="B336" s="8" t="s">
        <v>1685</v>
      </c>
      <c r="C336" s="1"/>
      <c r="D336" s="1"/>
      <c r="E336" s="1"/>
      <c r="F336" s="1"/>
      <c r="G336" s="1"/>
    </row>
    <row r="338" spans="1:2" ht="15" customHeight="1">
      <c r="A338" s="15" t="s">
        <v>2672</v>
      </c>
      <c r="B338" s="18">
        <v>32968297.999999996</v>
      </c>
    </row>
    <row r="339" spans="1:2" ht="15" customHeight="1">
      <c r="A339" s="15" t="s">
        <v>2673</v>
      </c>
      <c r="B339" s="15">
        <v>0.15945713907814116</v>
      </c>
    </row>
  </sheetData>
  <mergeCells count="21">
    <mergeCell ref="A321:G321"/>
    <mergeCell ref="A311:C311"/>
    <mergeCell ref="A310:G310"/>
    <mergeCell ref="A305:G305"/>
    <mergeCell ref="A329:B329"/>
    <mergeCell ref="A328:G328"/>
    <mergeCell ref="A298:C298"/>
    <mergeCell ref="A297:G297"/>
    <mergeCell ref="A176:F176"/>
    <mergeCell ref="A175:G175"/>
    <mergeCell ref="A80:F80"/>
    <mergeCell ref="A79:G79"/>
    <mergeCell ref="A78:G78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2023-11-06T13:00:10Z</dcterms:modified>
</cp:coreProperties>
</file>